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wopi.dropbox.com/wopi/files/oid_396316968962494720/WOPIServiceId_TP_DROPBOX_PLUS/WOPIUserId_-/"/>
    </mc:Choice>
  </mc:AlternateContent>
  <xr:revisionPtr revIDLastSave="4" documentId="13_ncr:1_{A30740D8-3F69-4A03-9F5F-E6A420714126}" xr6:coauthVersionLast="47" xr6:coauthVersionMax="47" xr10:uidLastSave="{ACA9B6B1-758D-4902-9C5D-019EAC741A03}"/>
  <bookViews>
    <workbookView xWindow="-110" yWindow="-110" windowWidth="19420" windowHeight="11500" tabRatio="530" xr2:uid="{E538C8A0-F235-4A7E-8919-B513413BA766}"/>
  </bookViews>
  <sheets>
    <sheet name="2026 IIAG Metadata AR" sheetId="5" r:id="rId1"/>
  </sheets>
  <externalReferences>
    <externalReference r:id="rId2"/>
    <externalReference r:id="rId3"/>
  </externalReferences>
  <definedNames>
    <definedName name="_xlnm._FilterDatabase" localSheetId="0" hidden="1">'2026 IIAG Metadata AR'!$A$1:$AC$490</definedName>
    <definedName name="Dataavailable">[1]Availability!$A$48:$A$51</definedName>
    <definedName name="lu_Country_Short">[2]tblCountries!$AI$2:$AI$54</definedName>
    <definedName name="Measureyear">[1]Availability!$A$53:$A$55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 i="5" l="1"/>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F432" i="5"/>
  <c r="F433" i="5"/>
  <c r="F434" i="5"/>
  <c r="F435" i="5"/>
  <c r="F436" i="5"/>
  <c r="F437" i="5"/>
  <c r="F438" i="5"/>
  <c r="F439" i="5"/>
  <c r="F440" i="5"/>
  <c r="F441" i="5"/>
  <c r="F442" i="5"/>
  <c r="F443" i="5"/>
  <c r="F444" i="5"/>
  <c r="F445" i="5"/>
  <c r="F446" i="5"/>
  <c r="F447" i="5"/>
  <c r="F448" i="5"/>
  <c r="F449" i="5"/>
  <c r="F450" i="5"/>
  <c r="F451" i="5"/>
  <c r="F452" i="5"/>
  <c r="F453" i="5"/>
  <c r="F454" i="5"/>
  <c r="F455" i="5"/>
  <c r="F456" i="5"/>
  <c r="F457" i="5"/>
  <c r="F458" i="5"/>
  <c r="F459" i="5"/>
  <c r="F460" i="5"/>
  <c r="F461" i="5"/>
  <c r="F462" i="5"/>
  <c r="F463" i="5"/>
  <c r="F464" i="5"/>
  <c r="F465" i="5"/>
  <c r="F466" i="5"/>
  <c r="F467" i="5"/>
  <c r="F468" i="5"/>
  <c r="F469" i="5"/>
  <c r="F470" i="5"/>
  <c r="F471" i="5"/>
  <c r="F472" i="5"/>
  <c r="F473" i="5"/>
  <c r="F474" i="5"/>
  <c r="F475" i="5"/>
  <c r="F476" i="5"/>
  <c r="F477" i="5"/>
  <c r="F478" i="5"/>
  <c r="F479" i="5"/>
  <c r="F480" i="5"/>
  <c r="F481" i="5"/>
  <c r="F482" i="5"/>
  <c r="F483" i="5"/>
  <c r="F484" i="5"/>
  <c r="F485" i="5"/>
  <c r="F486" i="5"/>
  <c r="F487" i="5"/>
  <c r="F488" i="5"/>
  <c r="F489" i="5"/>
  <c r="F490" i="5"/>
  <c r="F2" i="5"/>
  <c r="K490" i="5"/>
  <c r="K489" i="5"/>
  <c r="K488" i="5"/>
  <c r="K487" i="5"/>
  <c r="K486" i="5"/>
  <c r="K485" i="5"/>
  <c r="K484" i="5"/>
  <c r="K483" i="5"/>
  <c r="K482" i="5"/>
  <c r="K481" i="5"/>
  <c r="K480" i="5"/>
  <c r="K479" i="5"/>
  <c r="K478" i="5"/>
  <c r="K477" i="5"/>
  <c r="K476" i="5"/>
  <c r="K475" i="5"/>
  <c r="K474" i="5"/>
  <c r="K473" i="5"/>
  <c r="K472" i="5"/>
  <c r="K471" i="5"/>
  <c r="K470" i="5"/>
  <c r="K469" i="5"/>
  <c r="K468" i="5"/>
  <c r="K467" i="5"/>
  <c r="K466" i="5"/>
  <c r="K465" i="5"/>
  <c r="K464" i="5"/>
  <c r="K463" i="5"/>
  <c r="K462" i="5"/>
  <c r="K461" i="5"/>
  <c r="K460" i="5"/>
  <c r="K459" i="5"/>
  <c r="K458" i="5"/>
  <c r="K457" i="5"/>
  <c r="K456" i="5"/>
  <c r="K455" i="5"/>
  <c r="K454" i="5"/>
  <c r="K453" i="5"/>
  <c r="K452" i="5"/>
  <c r="K451" i="5"/>
  <c r="K450" i="5"/>
  <c r="K449" i="5"/>
  <c r="K448" i="5"/>
  <c r="K447" i="5"/>
  <c r="K446" i="5"/>
  <c r="K445" i="5"/>
  <c r="K444" i="5"/>
  <c r="K443" i="5"/>
  <c r="K442" i="5"/>
  <c r="K441" i="5"/>
  <c r="K440" i="5"/>
  <c r="K439" i="5"/>
  <c r="K438" i="5"/>
  <c r="K437" i="5"/>
  <c r="K436" i="5"/>
  <c r="K435" i="5"/>
  <c r="K434" i="5"/>
  <c r="K433" i="5"/>
  <c r="K432" i="5"/>
  <c r="K431" i="5"/>
  <c r="K430" i="5"/>
  <c r="K429" i="5"/>
  <c r="K428" i="5"/>
  <c r="K427" i="5"/>
  <c r="K426" i="5"/>
  <c r="K425" i="5"/>
  <c r="K424" i="5"/>
  <c r="K423" i="5"/>
  <c r="K422" i="5"/>
  <c r="K421" i="5"/>
  <c r="K420" i="5"/>
  <c r="K419" i="5"/>
  <c r="K418" i="5"/>
  <c r="K417" i="5"/>
  <c r="K416" i="5"/>
  <c r="K415" i="5"/>
  <c r="K414" i="5"/>
  <c r="K413" i="5"/>
  <c r="K412" i="5"/>
  <c r="K411" i="5"/>
  <c r="K410" i="5"/>
  <c r="K409" i="5"/>
  <c r="K408" i="5"/>
  <c r="K407" i="5"/>
  <c r="K406" i="5"/>
  <c r="K405" i="5"/>
  <c r="K404" i="5"/>
  <c r="K403" i="5"/>
  <c r="K402" i="5"/>
  <c r="K401" i="5"/>
  <c r="K400" i="5"/>
  <c r="K399" i="5"/>
  <c r="K398" i="5"/>
  <c r="K397" i="5"/>
  <c r="K396" i="5"/>
  <c r="K395" i="5"/>
  <c r="K394" i="5"/>
  <c r="K393" i="5"/>
  <c r="K392" i="5"/>
  <c r="K391" i="5"/>
  <c r="K390" i="5"/>
  <c r="K389" i="5"/>
  <c r="K388" i="5"/>
  <c r="K387" i="5"/>
  <c r="K386" i="5"/>
  <c r="K385" i="5"/>
  <c r="K384" i="5"/>
  <c r="K383" i="5"/>
  <c r="K382" i="5"/>
  <c r="K381" i="5"/>
  <c r="K380" i="5"/>
  <c r="K379" i="5"/>
  <c r="K378" i="5"/>
  <c r="K377" i="5"/>
  <c r="K376" i="5"/>
  <c r="K375" i="5"/>
  <c r="K374" i="5"/>
  <c r="K373" i="5"/>
  <c r="K372" i="5"/>
  <c r="K371" i="5"/>
  <c r="K370" i="5"/>
  <c r="K369" i="5"/>
  <c r="K368" i="5"/>
  <c r="K367" i="5"/>
  <c r="K365" i="5"/>
  <c r="K364" i="5"/>
  <c r="K363" i="5"/>
  <c r="K362" i="5"/>
  <c r="K361" i="5"/>
  <c r="K360" i="5"/>
  <c r="K359" i="5"/>
  <c r="K358" i="5"/>
  <c r="K357" i="5"/>
  <c r="K356" i="5"/>
  <c r="K355" i="5"/>
  <c r="K354" i="5"/>
  <c r="K353" i="5"/>
  <c r="K352" i="5"/>
  <c r="K351" i="5"/>
  <c r="K350" i="5"/>
  <c r="K349" i="5"/>
  <c r="K348" i="5"/>
  <c r="K347" i="5"/>
  <c r="K346" i="5"/>
  <c r="K345" i="5"/>
  <c r="K344" i="5"/>
  <c r="K343" i="5"/>
  <c r="K342" i="5"/>
  <c r="K341" i="5"/>
  <c r="K340" i="5"/>
  <c r="K339" i="5"/>
  <c r="K338" i="5"/>
  <c r="K337" i="5"/>
  <c r="K336" i="5"/>
  <c r="K335" i="5"/>
  <c r="K334" i="5"/>
  <c r="K333" i="5"/>
  <c r="K332" i="5"/>
  <c r="K331" i="5"/>
  <c r="K330" i="5"/>
  <c r="K329" i="5"/>
  <c r="K328" i="5"/>
  <c r="K327" i="5"/>
  <c r="K326" i="5"/>
  <c r="K325" i="5"/>
  <c r="K324" i="5"/>
  <c r="K323" i="5"/>
  <c r="K322" i="5"/>
  <c r="K321" i="5"/>
  <c r="K320" i="5"/>
  <c r="K319" i="5"/>
  <c r="K318" i="5"/>
  <c r="K317" i="5"/>
  <c r="K316" i="5"/>
  <c r="K315" i="5"/>
  <c r="K314" i="5"/>
  <c r="K313" i="5"/>
  <c r="K312" i="5"/>
  <c r="K311" i="5"/>
  <c r="K310" i="5"/>
  <c r="K309" i="5"/>
  <c r="K308" i="5"/>
  <c r="K307" i="5"/>
  <c r="K306" i="5"/>
  <c r="K305" i="5"/>
  <c r="K304" i="5"/>
  <c r="K303" i="5"/>
  <c r="K302" i="5"/>
  <c r="K301" i="5"/>
  <c r="K300" i="5"/>
  <c r="K299" i="5"/>
  <c r="K298" i="5"/>
  <c r="K297" i="5"/>
  <c r="K296" i="5"/>
  <c r="K295" i="5"/>
  <c r="K294" i="5"/>
  <c r="K293" i="5"/>
  <c r="K292" i="5"/>
  <c r="K291" i="5"/>
  <c r="K290" i="5"/>
  <c r="K289" i="5"/>
  <c r="K288" i="5"/>
  <c r="K287" i="5"/>
  <c r="K286" i="5"/>
  <c r="K285" i="5"/>
  <c r="K284" i="5"/>
  <c r="K283" i="5"/>
  <c r="K282" i="5"/>
  <c r="K281" i="5"/>
  <c r="K280" i="5"/>
  <c r="K279" i="5"/>
  <c r="K278" i="5"/>
  <c r="K277" i="5"/>
  <c r="K276" i="5"/>
  <c r="K275" i="5"/>
  <c r="K273" i="5"/>
  <c r="K272" i="5"/>
  <c r="K271" i="5"/>
  <c r="K270" i="5"/>
  <c r="K269" i="5"/>
  <c r="K268" i="5"/>
  <c r="K267" i="5"/>
  <c r="K266" i="5"/>
  <c r="K265" i="5"/>
  <c r="K264" i="5"/>
  <c r="K263" i="5"/>
  <c r="K262" i="5"/>
  <c r="K261" i="5"/>
  <c r="K260" i="5"/>
  <c r="K259" i="5"/>
  <c r="K258" i="5"/>
  <c r="K257" i="5"/>
  <c r="K256" i="5"/>
  <c r="K255" i="5"/>
  <c r="K254" i="5"/>
  <c r="K253" i="5"/>
  <c r="K252" i="5"/>
  <c r="K251" i="5"/>
  <c r="K250" i="5"/>
  <c r="K249" i="5"/>
  <c r="K248" i="5"/>
  <c r="K247" i="5"/>
  <c r="K246" i="5"/>
  <c r="K245" i="5"/>
  <c r="K244" i="5"/>
  <c r="K243" i="5"/>
  <c r="K242" i="5"/>
  <c r="K241" i="5"/>
  <c r="K240" i="5"/>
  <c r="K239" i="5"/>
  <c r="K238" i="5"/>
  <c r="K237" i="5"/>
  <c r="K236" i="5"/>
  <c r="K235" i="5"/>
  <c r="K234" i="5"/>
  <c r="K233" i="5"/>
  <c r="K232" i="5"/>
  <c r="K231" i="5"/>
  <c r="K230" i="5"/>
  <c r="K229" i="5"/>
  <c r="K228" i="5"/>
  <c r="K227" i="5"/>
  <c r="K226" i="5"/>
  <c r="K225" i="5"/>
  <c r="K224" i="5"/>
  <c r="K223" i="5"/>
  <c r="K222" i="5"/>
  <c r="K221" i="5"/>
  <c r="K220" i="5"/>
  <c r="K219" i="5"/>
  <c r="K218" i="5"/>
  <c r="K217" i="5"/>
  <c r="K216" i="5"/>
  <c r="K215" i="5"/>
  <c r="K214" i="5"/>
  <c r="K213" i="5"/>
  <c r="K212" i="5"/>
  <c r="K211" i="5"/>
  <c r="K210" i="5"/>
  <c r="K209" i="5"/>
  <c r="K208" i="5"/>
  <c r="K207" i="5"/>
  <c r="K206" i="5"/>
  <c r="K205" i="5"/>
  <c r="K204" i="5"/>
  <c r="K203" i="5"/>
  <c r="K202" i="5"/>
  <c r="K201" i="5"/>
  <c r="K200" i="5"/>
  <c r="K199" i="5"/>
  <c r="K198" i="5"/>
  <c r="K197" i="5"/>
  <c r="K196" i="5"/>
  <c r="K195" i="5"/>
  <c r="K194" i="5"/>
  <c r="K193" i="5"/>
  <c r="K192" i="5"/>
  <c r="K191" i="5"/>
  <c r="K190" i="5"/>
  <c r="K189" i="5"/>
  <c r="K188" i="5"/>
  <c r="K187" i="5"/>
  <c r="K186" i="5"/>
  <c r="K185" i="5"/>
  <c r="K184" i="5"/>
  <c r="K183" i="5"/>
  <c r="K182" i="5"/>
  <c r="K181" i="5"/>
  <c r="K180" i="5"/>
  <c r="K179" i="5"/>
  <c r="K178" i="5"/>
  <c r="K177" i="5"/>
  <c r="K176" i="5"/>
  <c r="K175" i="5"/>
  <c r="K174" i="5"/>
  <c r="K173" i="5"/>
  <c r="K172" i="5"/>
  <c r="K171" i="5"/>
  <c r="K170" i="5"/>
  <c r="K169" i="5"/>
  <c r="K168" i="5"/>
  <c r="K167" i="5"/>
  <c r="K166" i="5"/>
  <c r="K165" i="5"/>
  <c r="K164" i="5"/>
  <c r="K163" i="5"/>
  <c r="K162" i="5"/>
  <c r="K161" i="5"/>
  <c r="K160" i="5"/>
  <c r="K159" i="5"/>
  <c r="K158" i="5"/>
  <c r="K157" i="5"/>
  <c r="K156" i="5"/>
  <c r="K155" i="5"/>
  <c r="K154" i="5"/>
  <c r="K153" i="5"/>
  <c r="K151" i="5"/>
  <c r="K150" i="5"/>
  <c r="K149" i="5"/>
  <c r="K148" i="5"/>
  <c r="K147" i="5"/>
  <c r="K146" i="5"/>
  <c r="K145" i="5"/>
  <c r="K144" i="5"/>
  <c r="K143" i="5"/>
  <c r="K142" i="5"/>
  <c r="K141" i="5"/>
  <c r="K140" i="5"/>
  <c r="K139" i="5"/>
  <c r="K138" i="5"/>
  <c r="K137" i="5"/>
  <c r="K136" i="5"/>
  <c r="K135" i="5"/>
  <c r="K134" i="5"/>
  <c r="K133" i="5"/>
  <c r="K132" i="5"/>
  <c r="K131" i="5"/>
  <c r="K130" i="5"/>
  <c r="K129" i="5"/>
  <c r="K128" i="5"/>
  <c r="K127" i="5"/>
  <c r="K126" i="5"/>
  <c r="K125" i="5"/>
  <c r="K124" i="5"/>
  <c r="K123" i="5"/>
  <c r="K122" i="5"/>
  <c r="K121" i="5"/>
  <c r="K120" i="5"/>
  <c r="K119" i="5"/>
  <c r="K118" i="5"/>
  <c r="K117" i="5"/>
  <c r="K116" i="5"/>
  <c r="K115" i="5"/>
  <c r="K114" i="5"/>
  <c r="K113" i="5"/>
  <c r="K112" i="5"/>
  <c r="K111" i="5"/>
  <c r="K110" i="5"/>
  <c r="K109" i="5"/>
  <c r="K108" i="5"/>
  <c r="K107" i="5"/>
  <c r="K106" i="5"/>
  <c r="K105" i="5"/>
  <c r="K104" i="5"/>
  <c r="K103" i="5"/>
  <c r="K102" i="5"/>
  <c r="K101" i="5"/>
  <c r="K100" i="5"/>
  <c r="K99" i="5"/>
  <c r="K98" i="5"/>
  <c r="K97" i="5"/>
  <c r="K96" i="5"/>
  <c r="K95" i="5"/>
  <c r="K94" i="5"/>
  <c r="K93" i="5"/>
  <c r="K92" i="5"/>
  <c r="K91" i="5"/>
  <c r="K90" i="5"/>
  <c r="K89" i="5"/>
  <c r="K88" i="5"/>
  <c r="K87" i="5"/>
  <c r="K86" i="5"/>
  <c r="K85" i="5"/>
  <c r="K84" i="5"/>
  <c r="K83" i="5"/>
  <c r="K82" i="5"/>
  <c r="K81" i="5"/>
  <c r="K80" i="5"/>
  <c r="K79" i="5"/>
  <c r="K78" i="5"/>
  <c r="K77" i="5"/>
  <c r="K76" i="5"/>
  <c r="K75" i="5"/>
  <c r="K74" i="5"/>
  <c r="K73" i="5"/>
  <c r="K72" i="5"/>
  <c r="K71" i="5"/>
  <c r="K70" i="5"/>
  <c r="K69" i="5"/>
  <c r="K68" i="5"/>
  <c r="K67" i="5"/>
  <c r="K66" i="5"/>
  <c r="K65" i="5"/>
  <c r="K64" i="5"/>
  <c r="K63" i="5"/>
  <c r="K62" i="5"/>
  <c r="K61" i="5"/>
  <c r="K60" i="5"/>
  <c r="K59" i="5"/>
  <c r="K58" i="5"/>
  <c r="K57" i="5"/>
  <c r="K56" i="5"/>
  <c r="K55" i="5"/>
  <c r="K54" i="5"/>
  <c r="K53" i="5"/>
  <c r="K52" i="5"/>
  <c r="K51" i="5"/>
  <c r="K50" i="5"/>
  <c r="K49" i="5"/>
  <c r="K48" i="5"/>
  <c r="K47" i="5"/>
  <c r="K46" i="5"/>
  <c r="K45" i="5"/>
  <c r="K44" i="5"/>
  <c r="K43" i="5"/>
  <c r="K42" i="5"/>
  <c r="K41" i="5"/>
  <c r="K40" i="5"/>
  <c r="K39" i="5"/>
  <c r="K38" i="5"/>
  <c r="K37" i="5"/>
  <c r="K36" i="5"/>
  <c r="K35" i="5"/>
  <c r="K34" i="5"/>
  <c r="K33" i="5"/>
  <c r="K32" i="5"/>
  <c r="K31" i="5"/>
  <c r="K30" i="5"/>
  <c r="K29" i="5"/>
  <c r="K28" i="5"/>
  <c r="K27" i="5"/>
  <c r="K26" i="5"/>
  <c r="K25" i="5"/>
  <c r="K24" i="5"/>
  <c r="K23" i="5"/>
  <c r="K22" i="5"/>
  <c r="K21" i="5"/>
  <c r="K20" i="5"/>
  <c r="K19" i="5"/>
  <c r="K18" i="5"/>
  <c r="K17" i="5"/>
  <c r="K16" i="5"/>
  <c r="K15" i="5"/>
  <c r="K14" i="5"/>
  <c r="K13" i="5"/>
  <c r="K12" i="5"/>
  <c r="K11" i="5"/>
  <c r="K10" i="5"/>
  <c r="K9" i="5"/>
  <c r="K8" i="5"/>
  <c r="K7" i="5"/>
  <c r="K6" i="5"/>
  <c r="K5" i="5"/>
  <c r="K4" i="5"/>
  <c r="J490" i="5"/>
  <c r="J489" i="5"/>
  <c r="J488" i="5"/>
  <c r="J487" i="5"/>
  <c r="J486" i="5"/>
  <c r="J485" i="5"/>
  <c r="J484" i="5"/>
  <c r="J483" i="5"/>
  <c r="J482" i="5"/>
  <c r="J481" i="5"/>
  <c r="J480" i="5"/>
  <c r="J479" i="5"/>
  <c r="J478" i="5"/>
  <c r="J477" i="5"/>
  <c r="J476" i="5"/>
  <c r="J475" i="5"/>
  <c r="J474" i="5"/>
  <c r="J473" i="5"/>
  <c r="J472" i="5"/>
  <c r="J471" i="5"/>
  <c r="J470" i="5"/>
  <c r="J469" i="5"/>
  <c r="J468" i="5"/>
  <c r="J467" i="5"/>
  <c r="J465" i="5"/>
  <c r="J464" i="5"/>
  <c r="J463" i="5"/>
  <c r="J462" i="5"/>
  <c r="J461" i="5"/>
  <c r="J460" i="5"/>
  <c r="J459" i="5"/>
  <c r="J458" i="5"/>
  <c r="J457" i="5"/>
  <c r="J456" i="5"/>
  <c r="J455" i="5"/>
  <c r="J454" i="5"/>
  <c r="J453" i="5"/>
  <c r="J452" i="5"/>
  <c r="J451" i="5"/>
  <c r="J450" i="5"/>
  <c r="J449" i="5"/>
  <c r="J448" i="5"/>
  <c r="J447" i="5"/>
  <c r="J446" i="5"/>
  <c r="J445" i="5"/>
  <c r="J444" i="5"/>
  <c r="J443" i="5"/>
  <c r="J442" i="5"/>
  <c r="J441" i="5"/>
  <c r="J440" i="5"/>
  <c r="J439" i="5"/>
  <c r="J438" i="5"/>
  <c r="J437" i="5"/>
  <c r="J436" i="5"/>
  <c r="J435" i="5"/>
  <c r="J434" i="5"/>
  <c r="J433" i="5"/>
  <c r="J432" i="5"/>
  <c r="J431" i="5"/>
  <c r="J430" i="5"/>
  <c r="J428" i="5"/>
  <c r="J427" i="5"/>
  <c r="J426" i="5"/>
  <c r="J425" i="5"/>
  <c r="J424" i="5"/>
  <c r="J423" i="5"/>
  <c r="J422" i="5"/>
  <c r="J421" i="5"/>
  <c r="J420" i="5"/>
  <c r="J419" i="5"/>
  <c r="J418" i="5"/>
  <c r="J417" i="5"/>
  <c r="J416" i="5"/>
  <c r="J415" i="5"/>
  <c r="J414" i="5"/>
  <c r="J413" i="5"/>
  <c r="J412" i="5"/>
  <c r="J411" i="5"/>
  <c r="J410" i="5"/>
  <c r="J409" i="5"/>
  <c r="J408" i="5"/>
  <c r="J407" i="5"/>
  <c r="J406" i="5"/>
  <c r="J405" i="5"/>
  <c r="J404" i="5"/>
  <c r="J402" i="5"/>
  <c r="J401" i="5"/>
  <c r="J400" i="5"/>
  <c r="J399" i="5"/>
  <c r="J398" i="5"/>
  <c r="J397" i="5"/>
  <c r="J396" i="5"/>
  <c r="J395" i="5"/>
  <c r="J394" i="5"/>
  <c r="J393" i="5"/>
  <c r="J392" i="5"/>
  <c r="J391" i="5"/>
  <c r="J390" i="5"/>
  <c r="J389" i="5"/>
  <c r="J388" i="5"/>
  <c r="J387" i="5"/>
  <c r="J386" i="5"/>
  <c r="J385" i="5"/>
  <c r="J384" i="5"/>
  <c r="J383" i="5"/>
  <c r="J382" i="5"/>
  <c r="J381" i="5"/>
  <c r="J380" i="5"/>
  <c r="J379" i="5"/>
  <c r="J378" i="5"/>
  <c r="J377" i="5"/>
  <c r="J376" i="5"/>
  <c r="J375" i="5"/>
  <c r="J374" i="5"/>
  <c r="J373" i="5"/>
  <c r="J372" i="5"/>
  <c r="J371" i="5"/>
  <c r="J370" i="5"/>
  <c r="J369" i="5"/>
  <c r="J368" i="5"/>
  <c r="J365" i="5"/>
  <c r="J364" i="5"/>
  <c r="J363" i="5"/>
  <c r="J362" i="5"/>
  <c r="J361" i="5"/>
  <c r="J360" i="5"/>
  <c r="J359" i="5"/>
  <c r="J358" i="5"/>
  <c r="J357" i="5"/>
  <c r="J356" i="5"/>
  <c r="J355" i="5"/>
  <c r="J354" i="5"/>
  <c r="J353" i="5"/>
  <c r="J351" i="5"/>
  <c r="J350" i="5"/>
  <c r="J349" i="5"/>
  <c r="J348" i="5"/>
  <c r="J347" i="5"/>
  <c r="J346" i="5"/>
  <c r="J345" i="5"/>
  <c r="J344" i="5"/>
  <c r="J343" i="5"/>
  <c r="J342" i="5"/>
  <c r="J341" i="5"/>
  <c r="J340" i="5"/>
  <c r="J339" i="5"/>
  <c r="J338" i="5"/>
  <c r="J337" i="5"/>
  <c r="J336" i="5"/>
  <c r="J335" i="5"/>
  <c r="J334" i="5"/>
  <c r="J333" i="5"/>
  <c r="J332" i="5"/>
  <c r="J331" i="5"/>
  <c r="J329" i="5"/>
  <c r="J328" i="5"/>
  <c r="J327" i="5"/>
  <c r="J326" i="5"/>
  <c r="J325" i="5"/>
  <c r="J324" i="5"/>
  <c r="J323" i="5"/>
  <c r="J322" i="5"/>
  <c r="J321" i="5"/>
  <c r="J320" i="5"/>
  <c r="J319" i="5"/>
  <c r="J318" i="5"/>
  <c r="J317" i="5"/>
  <c r="J316" i="5"/>
  <c r="J315" i="5"/>
  <c r="J314" i="5"/>
  <c r="J313" i="5"/>
  <c r="J312" i="5"/>
  <c r="J311" i="5"/>
  <c r="J310" i="5"/>
  <c r="J309" i="5"/>
  <c r="J308" i="5"/>
  <c r="J307" i="5"/>
  <c r="J306" i="5"/>
  <c r="J305" i="5"/>
  <c r="J304" i="5"/>
  <c r="J302" i="5"/>
  <c r="J301" i="5"/>
  <c r="J300" i="5"/>
  <c r="J299" i="5"/>
  <c r="J298" i="5"/>
  <c r="J297" i="5"/>
  <c r="J296" i="5"/>
  <c r="J295" i="5"/>
  <c r="J294" i="5"/>
  <c r="J293" i="5"/>
  <c r="J292" i="5"/>
  <c r="J291" i="5"/>
  <c r="J290" i="5"/>
  <c r="J289" i="5"/>
  <c r="J288" i="5"/>
  <c r="J287" i="5"/>
  <c r="J286" i="5"/>
  <c r="J285" i="5"/>
  <c r="J284" i="5"/>
  <c r="J283" i="5"/>
  <c r="J282" i="5"/>
  <c r="J281" i="5"/>
  <c r="J280" i="5"/>
  <c r="J279" i="5"/>
  <c r="J278" i="5"/>
  <c r="J277" i="5"/>
  <c r="J276" i="5"/>
  <c r="J273" i="5"/>
  <c r="J272" i="5"/>
  <c r="J271" i="5"/>
  <c r="J270" i="5"/>
  <c r="J269" i="5"/>
  <c r="J268" i="5"/>
  <c r="J267" i="5"/>
  <c r="J266" i="5"/>
  <c r="J265" i="5"/>
  <c r="J264" i="5"/>
  <c r="J263" i="5"/>
  <c r="J262" i="5"/>
  <c r="J261" i="5"/>
  <c r="J260" i="5"/>
  <c r="J259" i="5"/>
  <c r="J257" i="5"/>
  <c r="J256" i="5"/>
  <c r="J255" i="5"/>
  <c r="J254" i="5"/>
  <c r="J253" i="5"/>
  <c r="J252" i="5"/>
  <c r="J251" i="5"/>
  <c r="J250" i="5"/>
  <c r="J249" i="5"/>
  <c r="J248" i="5"/>
  <c r="J247" i="5"/>
  <c r="J246" i="5"/>
  <c r="J245" i="5"/>
  <c r="J244" i="5"/>
  <c r="J243" i="5"/>
  <c r="J242" i="5"/>
  <c r="J241" i="5"/>
  <c r="J240" i="5"/>
  <c r="J239" i="5"/>
  <c r="J238" i="5"/>
  <c r="J237" i="5"/>
  <c r="J236" i="5"/>
  <c r="J235" i="5"/>
  <c r="J234" i="5"/>
  <c r="J233" i="5"/>
  <c r="J232" i="5"/>
  <c r="J231" i="5"/>
  <c r="J230" i="5"/>
  <c r="J229" i="5"/>
  <c r="J228" i="5"/>
  <c r="J227" i="5"/>
  <c r="J226" i="5"/>
  <c r="J224" i="5"/>
  <c r="J223" i="5"/>
  <c r="J222" i="5"/>
  <c r="J221" i="5"/>
  <c r="J220" i="5"/>
  <c r="J219" i="5"/>
  <c r="J218" i="5"/>
  <c r="J217" i="5"/>
  <c r="J216" i="5"/>
  <c r="J215" i="5"/>
  <c r="J214" i="5"/>
  <c r="J213" i="5"/>
  <c r="J212" i="5"/>
  <c r="J211" i="5"/>
  <c r="J210" i="5"/>
  <c r="J209" i="5"/>
  <c r="J208" i="5"/>
  <c r="J207" i="5"/>
  <c r="J206" i="5"/>
  <c r="J205" i="5"/>
  <c r="J204" i="5"/>
  <c r="J203" i="5"/>
  <c r="J202" i="5"/>
  <c r="J201" i="5"/>
  <c r="J200" i="5"/>
  <c r="J199" i="5"/>
  <c r="J198" i="5"/>
  <c r="J197" i="5"/>
  <c r="J196" i="5"/>
  <c r="J195" i="5"/>
  <c r="J194" i="5"/>
  <c r="J193" i="5"/>
  <c r="J192" i="5"/>
  <c r="J191" i="5"/>
  <c r="J190" i="5"/>
  <c r="J189" i="5"/>
  <c r="J187" i="5"/>
  <c r="J186" i="5"/>
  <c r="J185" i="5"/>
  <c r="J184" i="5"/>
  <c r="J183" i="5"/>
  <c r="J182" i="5"/>
  <c r="J181" i="5"/>
  <c r="J180" i="5"/>
  <c r="J179" i="5"/>
  <c r="J178" i="5"/>
  <c r="J177" i="5"/>
  <c r="J176" i="5"/>
  <c r="J175" i="5"/>
  <c r="J174" i="5"/>
  <c r="J173" i="5"/>
  <c r="J172" i="5"/>
  <c r="J171" i="5"/>
  <c r="J170" i="5"/>
  <c r="J169" i="5"/>
  <c r="J168" i="5"/>
  <c r="J167" i="5"/>
  <c r="J166" i="5"/>
  <c r="J165" i="5"/>
  <c r="J164" i="5"/>
  <c r="J163" i="5"/>
  <c r="J162" i="5"/>
  <c r="J161" i="5"/>
  <c r="J160" i="5"/>
  <c r="J159" i="5"/>
  <c r="J158" i="5"/>
  <c r="J157" i="5"/>
  <c r="J156" i="5"/>
  <c r="J155" i="5"/>
  <c r="J154" i="5"/>
  <c r="J151" i="5"/>
  <c r="J150" i="5"/>
  <c r="J149" i="5"/>
  <c r="J148" i="5"/>
  <c r="J147" i="5"/>
  <c r="J146" i="5"/>
  <c r="J145" i="5"/>
  <c r="J144" i="5"/>
  <c r="J143" i="5"/>
  <c r="J142" i="5"/>
  <c r="J141" i="5"/>
  <c r="J140" i="5"/>
  <c r="J139" i="5"/>
  <c r="J138" i="5"/>
  <c r="J137" i="5"/>
  <c r="J136" i="5"/>
  <c r="J135" i="5"/>
  <c r="J134" i="5"/>
  <c r="J133" i="5"/>
  <c r="J132" i="5"/>
  <c r="J131" i="5"/>
  <c r="J130" i="5"/>
  <c r="J129" i="5"/>
  <c r="J128" i="5"/>
  <c r="J127" i="5"/>
  <c r="J126" i="5"/>
  <c r="J125" i="5"/>
  <c r="J124" i="5"/>
  <c r="J123" i="5"/>
  <c r="J122" i="5"/>
  <c r="J121" i="5"/>
  <c r="J120" i="5"/>
  <c r="J119" i="5"/>
  <c r="J118" i="5"/>
  <c r="J117" i="5"/>
  <c r="J116" i="5"/>
  <c r="J115" i="5"/>
  <c r="J113" i="5"/>
  <c r="J112" i="5"/>
  <c r="J111" i="5"/>
  <c r="J110" i="5"/>
  <c r="J109" i="5"/>
  <c r="J108" i="5"/>
  <c r="J107" i="5"/>
  <c r="J106" i="5"/>
  <c r="J105" i="5"/>
  <c r="J104" i="5"/>
  <c r="J103" i="5"/>
  <c r="J102" i="5"/>
  <c r="J101" i="5"/>
  <c r="J100" i="5"/>
  <c r="J99" i="5"/>
  <c r="J98" i="5"/>
  <c r="J97" i="5"/>
  <c r="J96" i="5"/>
  <c r="J95" i="5"/>
  <c r="J94" i="5"/>
  <c r="J93" i="5"/>
  <c r="J92" i="5"/>
  <c r="J91" i="5"/>
  <c r="J90" i="5"/>
  <c r="J89" i="5"/>
  <c r="J88" i="5"/>
  <c r="J87" i="5"/>
  <c r="J86" i="5"/>
  <c r="J85" i="5"/>
  <c r="J84" i="5"/>
  <c r="J83" i="5"/>
  <c r="J82" i="5"/>
  <c r="J81" i="5"/>
  <c r="J80" i="5"/>
  <c r="J79" i="5"/>
  <c r="J78" i="5"/>
  <c r="J77" i="5"/>
  <c r="J76" i="5"/>
  <c r="J74" i="5"/>
  <c r="J73" i="5"/>
  <c r="J72" i="5"/>
  <c r="J71" i="5"/>
  <c r="J70" i="5"/>
  <c r="J69" i="5"/>
  <c r="J68" i="5"/>
  <c r="J67" i="5"/>
  <c r="J66" i="5"/>
  <c r="J65" i="5"/>
  <c r="J64" i="5"/>
  <c r="J63" i="5"/>
  <c r="J62" i="5"/>
  <c r="J61" i="5"/>
  <c r="J60" i="5"/>
  <c r="J59" i="5"/>
  <c r="J58" i="5"/>
  <c r="J57" i="5"/>
  <c r="J56" i="5"/>
  <c r="J55" i="5"/>
  <c r="J54" i="5"/>
  <c r="J53" i="5"/>
  <c r="J52" i="5"/>
  <c r="J51" i="5"/>
  <c r="J50" i="5"/>
  <c r="J49" i="5"/>
  <c r="J48" i="5"/>
  <c r="J47" i="5"/>
  <c r="J46" i="5"/>
  <c r="J45" i="5"/>
  <c r="J44" i="5"/>
  <c r="J43" i="5"/>
  <c r="J42" i="5"/>
  <c r="J41" i="5"/>
  <c r="J40" i="5"/>
  <c r="J39" i="5"/>
  <c r="J38" i="5"/>
  <c r="J37" i="5"/>
  <c r="J36" i="5"/>
  <c r="J35" i="5"/>
  <c r="J34" i="5"/>
  <c r="J33" i="5"/>
  <c r="J31" i="5"/>
  <c r="J30" i="5"/>
  <c r="J29" i="5"/>
  <c r="J28" i="5"/>
  <c r="J27" i="5"/>
  <c r="J26" i="5"/>
  <c r="J25" i="5"/>
  <c r="J24" i="5"/>
  <c r="J23" i="5"/>
  <c r="J22" i="5"/>
  <c r="J21" i="5"/>
  <c r="J20" i="5"/>
  <c r="J19" i="5"/>
  <c r="J18" i="5"/>
  <c r="J17" i="5"/>
  <c r="J16" i="5"/>
  <c r="J15" i="5"/>
  <c r="J14" i="5"/>
  <c r="J13" i="5"/>
  <c r="J12" i="5"/>
  <c r="J11" i="5"/>
  <c r="J10" i="5"/>
  <c r="J9" i="5"/>
  <c r="J8" i="5"/>
  <c r="J7" i="5"/>
  <c r="J6" i="5"/>
  <c r="J5" i="5"/>
  <c r="C490" i="5"/>
  <c r="C489" i="5"/>
  <c r="C488" i="5"/>
  <c r="C487" i="5"/>
  <c r="C486" i="5"/>
  <c r="C485" i="5"/>
  <c r="C484" i="5"/>
  <c r="C483" i="5"/>
  <c r="C482" i="5"/>
  <c r="C481" i="5"/>
  <c r="C480" i="5"/>
  <c r="C479" i="5"/>
  <c r="C478" i="5"/>
  <c r="C477" i="5"/>
  <c r="C476" i="5"/>
  <c r="C475" i="5"/>
  <c r="C474" i="5"/>
  <c r="C473" i="5"/>
  <c r="C472" i="5"/>
  <c r="C471" i="5"/>
  <c r="C470" i="5"/>
  <c r="C469" i="5"/>
  <c r="C468" i="5"/>
  <c r="C467" i="5"/>
  <c r="C466" i="5"/>
  <c r="C465" i="5"/>
  <c r="C464" i="5"/>
  <c r="C463" i="5"/>
  <c r="C462" i="5"/>
  <c r="C461" i="5"/>
  <c r="C460" i="5"/>
  <c r="C459" i="5"/>
  <c r="C458" i="5"/>
  <c r="C457" i="5"/>
  <c r="C456" i="5"/>
  <c r="C455" i="5"/>
  <c r="C454" i="5"/>
  <c r="C453" i="5"/>
  <c r="C452" i="5"/>
  <c r="C451" i="5"/>
  <c r="C450" i="5"/>
  <c r="C449" i="5"/>
  <c r="C448" i="5"/>
  <c r="C447" i="5"/>
  <c r="C446" i="5"/>
  <c r="C445" i="5"/>
  <c r="C444" i="5"/>
  <c r="C443" i="5"/>
  <c r="C442" i="5"/>
  <c r="C441" i="5"/>
  <c r="C440" i="5"/>
  <c r="C439" i="5"/>
  <c r="C438" i="5"/>
  <c r="C437" i="5"/>
  <c r="C436" i="5"/>
  <c r="C435" i="5"/>
  <c r="C434" i="5"/>
  <c r="C433" i="5"/>
  <c r="C432" i="5"/>
  <c r="C431" i="5"/>
  <c r="C430" i="5"/>
  <c r="C429" i="5"/>
  <c r="C428" i="5"/>
  <c r="C427" i="5"/>
  <c r="C426" i="5"/>
  <c r="C425" i="5"/>
  <c r="C424" i="5"/>
  <c r="C423" i="5"/>
  <c r="C422" i="5"/>
  <c r="C421" i="5"/>
  <c r="C420" i="5"/>
  <c r="C419" i="5"/>
  <c r="C418" i="5"/>
  <c r="C417" i="5"/>
  <c r="C416" i="5"/>
  <c r="C415" i="5"/>
  <c r="C414" i="5"/>
  <c r="C413" i="5"/>
  <c r="C412" i="5"/>
  <c r="C411" i="5"/>
  <c r="C410" i="5"/>
  <c r="C409" i="5"/>
  <c r="C408" i="5"/>
  <c r="C407" i="5"/>
  <c r="C406" i="5"/>
  <c r="C405" i="5"/>
  <c r="C404" i="5"/>
  <c r="C403" i="5"/>
  <c r="C402" i="5"/>
  <c r="C401" i="5"/>
  <c r="C400" i="5"/>
  <c r="C399" i="5"/>
  <c r="C398" i="5"/>
  <c r="C397" i="5"/>
  <c r="C396" i="5"/>
  <c r="C395" i="5"/>
  <c r="C394" i="5"/>
  <c r="C393" i="5"/>
  <c r="C392" i="5"/>
  <c r="C391" i="5"/>
  <c r="C390" i="5"/>
  <c r="C389" i="5"/>
  <c r="C388" i="5"/>
  <c r="C387" i="5"/>
  <c r="C386" i="5"/>
  <c r="C385" i="5"/>
  <c r="C384" i="5"/>
  <c r="C383" i="5"/>
  <c r="C382" i="5"/>
  <c r="C381" i="5"/>
  <c r="C380" i="5"/>
  <c r="C379" i="5"/>
  <c r="C378" i="5"/>
  <c r="C377" i="5"/>
  <c r="C376" i="5"/>
  <c r="C375" i="5"/>
  <c r="C374" i="5"/>
  <c r="C373" i="5"/>
  <c r="C372" i="5"/>
  <c r="C371" i="5"/>
  <c r="C370" i="5"/>
  <c r="C369" i="5"/>
  <c r="C368" i="5"/>
  <c r="C367" i="5"/>
  <c r="C366" i="5"/>
  <c r="C365" i="5"/>
  <c r="C364" i="5"/>
  <c r="C363" i="5"/>
  <c r="C362" i="5"/>
  <c r="C361" i="5"/>
  <c r="C360" i="5"/>
  <c r="C359" i="5"/>
  <c r="C358" i="5"/>
  <c r="C357" i="5"/>
  <c r="C356" i="5"/>
  <c r="C355" i="5"/>
  <c r="C354" i="5"/>
  <c r="C353" i="5"/>
  <c r="C352" i="5"/>
  <c r="C351" i="5"/>
  <c r="C350" i="5"/>
  <c r="C349" i="5"/>
  <c r="C348" i="5"/>
  <c r="C347" i="5"/>
  <c r="C346" i="5"/>
  <c r="C345" i="5"/>
  <c r="C344" i="5"/>
  <c r="C343" i="5"/>
  <c r="C342" i="5"/>
  <c r="C341" i="5"/>
  <c r="C340" i="5"/>
  <c r="C339" i="5"/>
  <c r="C338" i="5"/>
  <c r="C337" i="5"/>
  <c r="C336" i="5"/>
  <c r="C335" i="5"/>
  <c r="C334" i="5"/>
  <c r="C333" i="5"/>
  <c r="C332" i="5"/>
  <c r="C331" i="5"/>
  <c r="C330" i="5"/>
  <c r="C329" i="5"/>
  <c r="C328" i="5"/>
  <c r="C327" i="5"/>
  <c r="C326" i="5"/>
  <c r="C325" i="5"/>
  <c r="C324" i="5"/>
  <c r="C323" i="5"/>
  <c r="C322" i="5"/>
  <c r="C321" i="5"/>
  <c r="C320" i="5"/>
  <c r="C319" i="5"/>
  <c r="C318" i="5"/>
  <c r="C317" i="5"/>
  <c r="C316" i="5"/>
  <c r="C315" i="5"/>
  <c r="C314" i="5"/>
  <c r="C313" i="5"/>
  <c r="C312" i="5"/>
  <c r="C311" i="5"/>
  <c r="C310" i="5"/>
  <c r="C309" i="5"/>
  <c r="C308" i="5"/>
  <c r="C307" i="5"/>
  <c r="C306" i="5"/>
  <c r="C305" i="5"/>
  <c r="C304" i="5"/>
  <c r="C303" i="5"/>
  <c r="C302" i="5"/>
  <c r="C301" i="5"/>
  <c r="C300" i="5"/>
  <c r="C299" i="5"/>
  <c r="C298" i="5"/>
  <c r="C297" i="5"/>
  <c r="C296" i="5"/>
  <c r="C295" i="5"/>
  <c r="C294" i="5"/>
  <c r="C293" i="5"/>
  <c r="C292" i="5"/>
  <c r="C291" i="5"/>
  <c r="C290" i="5"/>
  <c r="C289" i="5"/>
  <c r="C288" i="5"/>
  <c r="C287" i="5"/>
  <c r="C286" i="5"/>
  <c r="C285" i="5"/>
  <c r="C284" i="5"/>
  <c r="C283" i="5"/>
  <c r="C282" i="5"/>
  <c r="C281" i="5"/>
  <c r="C280" i="5"/>
  <c r="C279" i="5"/>
  <c r="C278" i="5"/>
  <c r="C277" i="5"/>
  <c r="C276" i="5"/>
  <c r="C275" i="5"/>
  <c r="C274" i="5"/>
  <c r="C273" i="5"/>
  <c r="C272" i="5"/>
  <c r="C271" i="5"/>
  <c r="C270" i="5"/>
  <c r="C269" i="5"/>
  <c r="C268" i="5"/>
  <c r="C267" i="5"/>
  <c r="C266" i="5"/>
  <c r="C265" i="5"/>
  <c r="C264" i="5"/>
  <c r="C263" i="5"/>
  <c r="C262" i="5"/>
  <c r="C261" i="5"/>
  <c r="C260" i="5"/>
  <c r="C259" i="5"/>
  <c r="C258" i="5"/>
  <c r="C257" i="5"/>
  <c r="C256" i="5"/>
  <c r="C255" i="5"/>
  <c r="C254" i="5"/>
  <c r="C253" i="5"/>
  <c r="C252" i="5"/>
  <c r="C251" i="5"/>
  <c r="C250" i="5"/>
  <c r="C249" i="5"/>
  <c r="C248" i="5"/>
  <c r="C247" i="5"/>
  <c r="C246" i="5"/>
  <c r="C245" i="5"/>
  <c r="C244" i="5"/>
  <c r="C243" i="5"/>
  <c r="C242" i="5"/>
  <c r="C241" i="5"/>
  <c r="C240" i="5"/>
  <c r="C239" i="5"/>
  <c r="C238" i="5"/>
  <c r="C237" i="5"/>
  <c r="C236" i="5"/>
  <c r="C235" i="5"/>
  <c r="C234" i="5"/>
  <c r="C233" i="5"/>
  <c r="C232" i="5"/>
  <c r="C231" i="5"/>
  <c r="C230" i="5"/>
  <c r="C229" i="5"/>
  <c r="C228" i="5"/>
  <c r="C227" i="5"/>
  <c r="C226" i="5"/>
  <c r="C225" i="5"/>
  <c r="C224" i="5"/>
  <c r="C223" i="5"/>
  <c r="C222" i="5"/>
  <c r="C221" i="5"/>
  <c r="C220" i="5"/>
  <c r="C219" i="5"/>
  <c r="C218" i="5"/>
  <c r="C217" i="5"/>
  <c r="C216" i="5"/>
  <c r="C215" i="5"/>
  <c r="C214" i="5"/>
  <c r="C213" i="5"/>
  <c r="C212" i="5"/>
  <c r="C211" i="5"/>
  <c r="C210" i="5"/>
  <c r="C209" i="5"/>
  <c r="C208" i="5"/>
  <c r="C207" i="5"/>
  <c r="C206" i="5"/>
  <c r="C205" i="5"/>
  <c r="C204" i="5"/>
  <c r="C203" i="5"/>
  <c r="C202" i="5"/>
  <c r="C201" i="5"/>
  <c r="C200" i="5"/>
  <c r="C199" i="5"/>
  <c r="C198" i="5"/>
  <c r="C197" i="5"/>
  <c r="C196" i="5"/>
  <c r="C195" i="5"/>
  <c r="C194" i="5"/>
  <c r="C193" i="5"/>
  <c r="C192" i="5"/>
  <c r="C191" i="5"/>
  <c r="C190" i="5"/>
  <c r="C189" i="5"/>
  <c r="C188" i="5"/>
  <c r="C187" i="5"/>
  <c r="C186" i="5"/>
  <c r="C185" i="5"/>
  <c r="C184" i="5"/>
  <c r="C183" i="5"/>
  <c r="C182" i="5"/>
  <c r="C181" i="5"/>
  <c r="C180" i="5"/>
  <c r="C179" i="5"/>
  <c r="C178" i="5"/>
  <c r="C177" i="5"/>
  <c r="C176" i="5"/>
  <c r="C175" i="5"/>
  <c r="C174" i="5"/>
  <c r="C173" i="5"/>
  <c r="C172" i="5"/>
  <c r="C171" i="5"/>
  <c r="C170" i="5"/>
  <c r="C169" i="5"/>
  <c r="C168" i="5"/>
  <c r="C167" i="5"/>
  <c r="C166" i="5"/>
  <c r="C165" i="5"/>
  <c r="C164" i="5"/>
  <c r="C163" i="5"/>
  <c r="C162" i="5"/>
  <c r="C161" i="5"/>
  <c r="C160" i="5"/>
  <c r="C159" i="5"/>
  <c r="C158" i="5"/>
  <c r="C157" i="5"/>
  <c r="C156" i="5"/>
  <c r="C155" i="5"/>
  <c r="C154" i="5"/>
  <c r="C153" i="5"/>
  <c r="C152" i="5"/>
  <c r="C151" i="5"/>
  <c r="C150" i="5"/>
  <c r="C149" i="5"/>
  <c r="C148" i="5"/>
  <c r="C147" i="5"/>
  <c r="C146" i="5"/>
  <c r="C145" i="5"/>
  <c r="C144" i="5"/>
  <c r="C143" i="5"/>
  <c r="C142" i="5"/>
  <c r="C141" i="5"/>
  <c r="C140" i="5"/>
  <c r="C139" i="5"/>
  <c r="C138" i="5"/>
  <c r="C137" i="5"/>
  <c r="C136" i="5"/>
  <c r="C135" i="5"/>
  <c r="C134" i="5"/>
  <c r="C133" i="5"/>
  <c r="C132" i="5"/>
  <c r="C131" i="5"/>
  <c r="C130" i="5"/>
  <c r="C129" i="5"/>
  <c r="C128" i="5"/>
  <c r="C127" i="5"/>
  <c r="C126" i="5"/>
  <c r="C125" i="5"/>
  <c r="C124" i="5"/>
  <c r="C123" i="5"/>
  <c r="C122" i="5"/>
  <c r="C121" i="5"/>
  <c r="C120" i="5"/>
  <c r="C119" i="5"/>
  <c r="C118" i="5"/>
  <c r="C117" i="5"/>
  <c r="C116" i="5"/>
  <c r="C115" i="5"/>
  <c r="C114" i="5"/>
  <c r="C113" i="5"/>
  <c r="C112" i="5"/>
  <c r="C111" i="5"/>
  <c r="C110" i="5"/>
  <c r="C109" i="5"/>
  <c r="C108" i="5"/>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C5" i="5"/>
  <c r="C4" i="5"/>
  <c r="C3" i="5"/>
  <c r="D490" i="5"/>
  <c r="D489" i="5"/>
  <c r="D488" i="5"/>
  <c r="D487" i="5"/>
  <c r="D486" i="5"/>
  <c r="D485" i="5"/>
  <c r="D484" i="5"/>
  <c r="D483" i="5"/>
  <c r="D482" i="5"/>
  <c r="D481" i="5"/>
  <c r="D480" i="5"/>
  <c r="D479" i="5"/>
  <c r="D478" i="5"/>
  <c r="D477" i="5"/>
  <c r="D476" i="5"/>
  <c r="D475" i="5"/>
  <c r="D474" i="5"/>
  <c r="D473" i="5"/>
  <c r="D472" i="5"/>
  <c r="D471" i="5"/>
  <c r="D470" i="5"/>
  <c r="D469" i="5"/>
  <c r="D468" i="5"/>
  <c r="D467" i="5"/>
  <c r="D466" i="5"/>
  <c r="D465" i="5"/>
  <c r="D464" i="5"/>
  <c r="D463" i="5"/>
  <c r="D462" i="5"/>
  <c r="D461" i="5"/>
  <c r="D460" i="5"/>
  <c r="D459" i="5"/>
  <c r="D458" i="5"/>
  <c r="D457" i="5"/>
  <c r="D456" i="5"/>
  <c r="D455" i="5"/>
  <c r="D454" i="5"/>
  <c r="D453" i="5"/>
  <c r="D452" i="5"/>
  <c r="D451" i="5"/>
  <c r="D450" i="5"/>
  <c r="D449" i="5"/>
  <c r="D448" i="5"/>
  <c r="D447" i="5"/>
  <c r="D446" i="5"/>
  <c r="D445" i="5"/>
  <c r="D444" i="5"/>
  <c r="D443" i="5"/>
  <c r="D442" i="5"/>
  <c r="D441" i="5"/>
  <c r="D440" i="5"/>
  <c r="D439" i="5"/>
  <c r="D438" i="5"/>
  <c r="D437" i="5"/>
  <c r="D436" i="5"/>
  <c r="D435" i="5"/>
  <c r="D434" i="5"/>
  <c r="D433" i="5"/>
  <c r="D432" i="5"/>
  <c r="D431" i="5"/>
  <c r="D430" i="5"/>
  <c r="D429" i="5"/>
  <c r="D428" i="5"/>
  <c r="D427" i="5"/>
  <c r="D426" i="5"/>
  <c r="D425" i="5"/>
  <c r="D424" i="5"/>
  <c r="D423" i="5"/>
  <c r="D422" i="5"/>
  <c r="D421" i="5"/>
  <c r="D420" i="5"/>
  <c r="D419" i="5"/>
  <c r="D418" i="5"/>
  <c r="D417" i="5"/>
  <c r="D416" i="5"/>
  <c r="D415" i="5"/>
  <c r="D414" i="5"/>
  <c r="D413" i="5"/>
  <c r="D412" i="5"/>
  <c r="D411" i="5"/>
  <c r="D410" i="5"/>
  <c r="D409" i="5"/>
  <c r="D408" i="5"/>
  <c r="D407" i="5"/>
  <c r="D406" i="5"/>
  <c r="D405" i="5"/>
  <c r="D404" i="5"/>
  <c r="D403" i="5"/>
  <c r="D402" i="5"/>
  <c r="D401" i="5"/>
  <c r="D400" i="5"/>
  <c r="D399" i="5"/>
  <c r="D398" i="5"/>
  <c r="D397" i="5"/>
  <c r="D396" i="5"/>
  <c r="D395" i="5"/>
  <c r="D394" i="5"/>
  <c r="D393" i="5"/>
  <c r="D392" i="5"/>
  <c r="D391" i="5"/>
  <c r="D390" i="5"/>
  <c r="D389" i="5"/>
  <c r="D388" i="5"/>
  <c r="D387" i="5"/>
  <c r="D386" i="5"/>
  <c r="D385" i="5"/>
  <c r="D384" i="5"/>
  <c r="D383" i="5"/>
  <c r="D382" i="5"/>
  <c r="D381" i="5"/>
  <c r="D380" i="5"/>
  <c r="D379" i="5"/>
  <c r="D378" i="5"/>
  <c r="D377" i="5"/>
  <c r="D376" i="5"/>
  <c r="D375" i="5"/>
  <c r="D374" i="5"/>
  <c r="D373" i="5"/>
  <c r="D372" i="5"/>
  <c r="D371" i="5"/>
  <c r="D370" i="5"/>
  <c r="D369" i="5"/>
  <c r="D368" i="5"/>
  <c r="D367" i="5"/>
  <c r="D366" i="5"/>
  <c r="D365" i="5"/>
  <c r="D364" i="5"/>
  <c r="D363" i="5"/>
  <c r="D362" i="5"/>
  <c r="D361" i="5"/>
  <c r="D360" i="5"/>
  <c r="D359" i="5"/>
  <c r="D358" i="5"/>
  <c r="D357" i="5"/>
  <c r="D356" i="5"/>
  <c r="D355" i="5"/>
  <c r="D354" i="5"/>
  <c r="D353" i="5"/>
  <c r="D352" i="5"/>
  <c r="D351" i="5"/>
  <c r="D350" i="5"/>
  <c r="D349" i="5"/>
  <c r="D348" i="5"/>
  <c r="D347" i="5"/>
  <c r="D346" i="5"/>
  <c r="D345" i="5"/>
  <c r="D344" i="5"/>
  <c r="D343" i="5"/>
  <c r="D342" i="5"/>
  <c r="D341" i="5"/>
  <c r="D340" i="5"/>
  <c r="D339" i="5"/>
  <c r="D338" i="5"/>
  <c r="D337" i="5"/>
  <c r="D336" i="5"/>
  <c r="D335" i="5"/>
  <c r="D334" i="5"/>
  <c r="D333" i="5"/>
  <c r="D332" i="5"/>
  <c r="D331" i="5"/>
  <c r="D330" i="5"/>
  <c r="D329" i="5"/>
  <c r="D328" i="5"/>
  <c r="D327" i="5"/>
  <c r="D326" i="5"/>
  <c r="D325" i="5"/>
  <c r="D324" i="5"/>
  <c r="D323" i="5"/>
  <c r="D322" i="5"/>
  <c r="D321" i="5"/>
  <c r="D320" i="5"/>
  <c r="D319" i="5"/>
  <c r="D318" i="5"/>
  <c r="D317" i="5"/>
  <c r="D316" i="5"/>
  <c r="D315" i="5"/>
  <c r="D314" i="5"/>
  <c r="D313" i="5"/>
  <c r="D312" i="5"/>
  <c r="D311" i="5"/>
  <c r="D310" i="5"/>
  <c r="D309" i="5"/>
  <c r="D308" i="5"/>
  <c r="D307" i="5"/>
  <c r="D306" i="5"/>
  <c r="D305" i="5"/>
  <c r="D304" i="5"/>
  <c r="D303" i="5"/>
  <c r="D302" i="5"/>
  <c r="D301" i="5"/>
  <c r="D300" i="5"/>
  <c r="D299" i="5"/>
  <c r="D298" i="5"/>
  <c r="D297" i="5"/>
  <c r="D296" i="5"/>
  <c r="D295" i="5"/>
  <c r="D294" i="5"/>
  <c r="D293" i="5"/>
  <c r="D292" i="5"/>
  <c r="D291" i="5"/>
  <c r="D290" i="5"/>
  <c r="D289" i="5"/>
  <c r="D288" i="5"/>
  <c r="D287" i="5"/>
  <c r="D286" i="5"/>
  <c r="D285" i="5"/>
  <c r="D284" i="5"/>
  <c r="D283" i="5"/>
  <c r="D282" i="5"/>
  <c r="D281" i="5"/>
  <c r="D280" i="5"/>
  <c r="D279" i="5"/>
  <c r="D278" i="5"/>
  <c r="D277" i="5"/>
  <c r="D276" i="5"/>
  <c r="D275" i="5"/>
  <c r="D274" i="5"/>
  <c r="D273" i="5"/>
  <c r="D272" i="5"/>
  <c r="D271" i="5"/>
  <c r="D270" i="5"/>
  <c r="D269" i="5"/>
  <c r="D268" i="5"/>
  <c r="D267" i="5"/>
  <c r="D266" i="5"/>
  <c r="D265" i="5"/>
  <c r="D264" i="5"/>
  <c r="D263" i="5"/>
  <c r="D262" i="5"/>
  <c r="D261" i="5"/>
  <c r="D260" i="5"/>
  <c r="D259" i="5"/>
  <c r="D258" i="5"/>
  <c r="D257" i="5"/>
  <c r="D256" i="5"/>
  <c r="D255" i="5"/>
  <c r="D254" i="5"/>
  <c r="D253" i="5"/>
  <c r="D252" i="5"/>
  <c r="D251" i="5"/>
  <c r="D250" i="5"/>
  <c r="D249" i="5"/>
  <c r="D248" i="5"/>
  <c r="D247" i="5"/>
  <c r="D246" i="5"/>
  <c r="D245" i="5"/>
  <c r="D244" i="5"/>
  <c r="D243" i="5"/>
  <c r="D242" i="5"/>
  <c r="D241" i="5"/>
  <c r="D240" i="5"/>
  <c r="D239" i="5"/>
  <c r="D238" i="5"/>
  <c r="D237" i="5"/>
  <c r="D236" i="5"/>
  <c r="D235" i="5"/>
  <c r="D234" i="5"/>
  <c r="D233" i="5"/>
  <c r="D232" i="5"/>
  <c r="D231" i="5"/>
  <c r="D230" i="5"/>
  <c r="D229" i="5"/>
  <c r="D228" i="5"/>
  <c r="D227" i="5"/>
  <c r="D226" i="5"/>
  <c r="D225" i="5"/>
  <c r="D224" i="5"/>
  <c r="D223" i="5"/>
  <c r="D222" i="5"/>
  <c r="D221" i="5"/>
  <c r="D220" i="5"/>
  <c r="D219" i="5"/>
  <c r="D218" i="5"/>
  <c r="D217" i="5"/>
  <c r="D216" i="5"/>
  <c r="D215" i="5"/>
  <c r="D214" i="5"/>
  <c r="D213" i="5"/>
  <c r="D212" i="5"/>
  <c r="D211" i="5"/>
  <c r="D210" i="5"/>
  <c r="D209" i="5"/>
  <c r="D208" i="5"/>
  <c r="D207" i="5"/>
  <c r="D206" i="5"/>
  <c r="D205" i="5"/>
  <c r="D204" i="5"/>
  <c r="D203" i="5"/>
  <c r="D202" i="5"/>
  <c r="D201" i="5"/>
  <c r="D200" i="5"/>
  <c r="D199" i="5"/>
  <c r="D198" i="5"/>
  <c r="D197" i="5"/>
  <c r="D196" i="5"/>
  <c r="D195" i="5"/>
  <c r="D194" i="5"/>
  <c r="D193" i="5"/>
  <c r="D192" i="5"/>
  <c r="D191" i="5"/>
  <c r="D190" i="5"/>
  <c r="D189" i="5"/>
  <c r="D188" i="5"/>
  <c r="D187" i="5"/>
  <c r="D186" i="5"/>
  <c r="D185" i="5"/>
  <c r="D184" i="5"/>
  <c r="D183" i="5"/>
  <c r="D182" i="5"/>
  <c r="D181" i="5"/>
  <c r="D180" i="5"/>
  <c r="D179" i="5"/>
  <c r="D178" i="5"/>
  <c r="D177" i="5"/>
  <c r="D176" i="5"/>
  <c r="D175" i="5"/>
  <c r="D174" i="5"/>
  <c r="D173" i="5"/>
  <c r="D172" i="5"/>
  <c r="D171" i="5"/>
  <c r="D170" i="5"/>
  <c r="D169" i="5"/>
  <c r="D168" i="5"/>
  <c r="D167" i="5"/>
  <c r="D166" i="5"/>
  <c r="D165" i="5"/>
  <c r="D164" i="5"/>
  <c r="D163" i="5"/>
  <c r="D162" i="5"/>
  <c r="D161" i="5"/>
  <c r="D160" i="5"/>
  <c r="D159" i="5"/>
  <c r="D158" i="5"/>
  <c r="D157" i="5"/>
  <c r="D156" i="5"/>
  <c r="D155" i="5"/>
  <c r="D154" i="5"/>
  <c r="D153" i="5"/>
  <c r="D152" i="5"/>
  <c r="D151" i="5"/>
  <c r="D150" i="5"/>
  <c r="D149" i="5"/>
  <c r="D148" i="5"/>
  <c r="D147" i="5"/>
  <c r="D146" i="5"/>
  <c r="D145" i="5"/>
  <c r="D144" i="5"/>
  <c r="D143" i="5"/>
  <c r="D142" i="5"/>
  <c r="D141" i="5"/>
  <c r="D140" i="5"/>
  <c r="D139" i="5"/>
  <c r="D138" i="5"/>
  <c r="D137" i="5"/>
  <c r="D136" i="5"/>
  <c r="D135" i="5"/>
  <c r="D134" i="5"/>
  <c r="D133" i="5"/>
  <c r="D132" i="5"/>
  <c r="D131" i="5"/>
  <c r="D130" i="5"/>
  <c r="D129" i="5"/>
  <c r="D128" i="5"/>
  <c r="D127" i="5"/>
  <c r="D126" i="5"/>
  <c r="D125" i="5"/>
  <c r="D124" i="5"/>
  <c r="D123" i="5"/>
  <c r="D122" i="5"/>
  <c r="D121" i="5"/>
  <c r="D120" i="5"/>
  <c r="D119" i="5"/>
  <c r="D118" i="5"/>
  <c r="D117" i="5"/>
  <c r="D116" i="5"/>
  <c r="D115" i="5"/>
  <c r="D114" i="5"/>
  <c r="D113" i="5"/>
  <c r="D112" i="5"/>
  <c r="D111" i="5"/>
  <c r="D110" i="5"/>
  <c r="D109" i="5"/>
  <c r="D108" i="5"/>
  <c r="D107" i="5"/>
  <c r="D106" i="5"/>
  <c r="D105" i="5"/>
  <c r="D104" i="5"/>
  <c r="D103" i="5"/>
  <c r="D102" i="5"/>
  <c r="D101" i="5"/>
  <c r="D100" i="5"/>
  <c r="D99" i="5"/>
  <c r="D98" i="5"/>
  <c r="D97" i="5"/>
  <c r="D96" i="5"/>
  <c r="D95" i="5"/>
  <c r="D94" i="5"/>
  <c r="D93" i="5"/>
  <c r="D92" i="5"/>
  <c r="D91" i="5"/>
  <c r="D90" i="5"/>
  <c r="D89" i="5"/>
  <c r="D88" i="5"/>
  <c r="D87" i="5"/>
  <c r="D86" i="5"/>
  <c r="D85" i="5"/>
  <c r="D84" i="5"/>
  <c r="D83" i="5"/>
  <c r="D82" i="5"/>
  <c r="D81" i="5"/>
  <c r="D80" i="5"/>
  <c r="D79" i="5"/>
  <c r="D78" i="5"/>
  <c r="D77" i="5"/>
  <c r="D76" i="5"/>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alcChain>
</file>

<file path=xl/sharedStrings.xml><?xml version="1.0" encoding="utf-8"?>
<sst xmlns="http://schemas.openxmlformats.org/spreadsheetml/2006/main" count="9687" uniqueCount="2342">
  <si>
    <t>الحوكمة الشاملة</t>
  </si>
  <si>
    <t>الأمن وسيادة القانون</t>
  </si>
  <si>
    <t>عدم وجود نزاع مُسلَّح</t>
  </si>
  <si>
    <t>عدم وجود نزاع بين جهاتٍ غير تابعة للدول</t>
  </si>
  <si>
    <t>عدم وجود عنف ضد المدنيين</t>
  </si>
  <si>
    <t>عدم وجود انتهاكات لحقوق الإنسان مِن قِبل الحكومة</t>
  </si>
  <si>
    <t>عدم وجود هجرة قَسْرِية</t>
  </si>
  <si>
    <t>عدم وجود إتجار بالبشر وعمالة قَسْرِية</t>
  </si>
  <si>
    <t>عدم وجود جريمة</t>
  </si>
  <si>
    <t>عدم وجود جريمة مُنظَّمة</t>
  </si>
  <si>
    <t>سيادة القانون والعدالة</t>
  </si>
  <si>
    <t>الامتثال التنفيذي لسيادة القانون</t>
  </si>
  <si>
    <t>التغييرات الدستورية في السلطة</t>
  </si>
  <si>
    <t>حياد النظام القضائي</t>
  </si>
  <si>
    <t>استقلالية القضاء</t>
  </si>
  <si>
    <t>التعيينات القضائية</t>
  </si>
  <si>
    <t>الإجراءات القضائية</t>
  </si>
  <si>
    <t>الوصول إلى العدالة والقدرة على تحمُّل تكاليفها</t>
  </si>
  <si>
    <t>حُسن توقيت المحاكمات</t>
  </si>
  <si>
    <t>إقامة العدل</t>
  </si>
  <si>
    <t>المساواة أمام القانون</t>
  </si>
  <si>
    <t>عدم وجود تمييز في العدالة</t>
  </si>
  <si>
    <t>إنفاذ القانون</t>
  </si>
  <si>
    <t>خدمات الشرطة</t>
  </si>
  <si>
    <t>حقوق الملكية</t>
  </si>
  <si>
    <t>المُساءَلة والشفافية</t>
  </si>
  <si>
    <t>الضوابط والتوازُنات المؤسَّسية</t>
  </si>
  <si>
    <t>الضوابط والتوازُنات المدنية</t>
  </si>
  <si>
    <t>آليات تقديم الشكاوى والالتماسات</t>
  </si>
  <si>
    <t>التشاور والمداولة</t>
  </si>
  <si>
    <t>الإفصاح عن السجلات العامة</t>
  </si>
  <si>
    <t>الإفصاح عن أصول السياسيين والموظفين العامين</t>
  </si>
  <si>
    <t>نشر القوانين والمعلومات القضائية</t>
  </si>
  <si>
    <t>إمكانية الوصول إلى السجلات العامة</t>
  </si>
  <si>
    <t>الوصول إلى المعلومات العامة</t>
  </si>
  <si>
    <t>الوصول إلى معلومات تمويل الأحزاب</t>
  </si>
  <si>
    <t>مكافحة الفساد</t>
  </si>
  <si>
    <t>آليات مكافحة الفساد</t>
  </si>
  <si>
    <t>عدم وجود فساد في مؤسسات الدولة</t>
  </si>
  <si>
    <t>عدم وجود فساد قضائي</t>
  </si>
  <si>
    <t>عدم وجود فساد تشريعي</t>
  </si>
  <si>
    <t>عدم وجود فساد تنفيذي</t>
  </si>
  <si>
    <t>عدم وجود فساد في القطاع العام</t>
  </si>
  <si>
    <t>عدم وجود سرقات من القطاع العام</t>
  </si>
  <si>
    <t>عدم وجود رشوة في القطاع العام</t>
  </si>
  <si>
    <t>إجراءات المشتريات العامة</t>
  </si>
  <si>
    <t>عدم وجود فساد في القطاع الخاص</t>
  </si>
  <si>
    <t>المشاركة والحقوق والإدماج</t>
  </si>
  <si>
    <t>المشاركة</t>
  </si>
  <si>
    <t>حرية تكوين الجمعيات والتجمُّع</t>
  </si>
  <si>
    <t>التعدُّدية السياسية</t>
  </si>
  <si>
    <t>الحيِّز المُتاح للمجتمع المدني</t>
  </si>
  <si>
    <t>إنشاء المجتمع المدني وتشغيله</t>
  </si>
  <si>
    <t>عدم وجود مضايقة للمجتمع المدني</t>
  </si>
  <si>
    <t>الانتخابات الديمقراطية</t>
  </si>
  <si>
    <t>نزاهة الانتخابات</t>
  </si>
  <si>
    <t>هيئات ووكالات رصد الانتخابات</t>
  </si>
  <si>
    <t>الحقوق</t>
  </si>
  <si>
    <t>الحريات الشخصية</t>
  </si>
  <si>
    <t>حرية التعبير والمعتقد</t>
  </si>
  <si>
    <t>حرية التعبير</t>
  </si>
  <si>
    <t>حرية الدين والمعتقد</t>
  </si>
  <si>
    <t>حرية الإعلام</t>
  </si>
  <si>
    <t>حرية التعبير في الفضاء الرقمي</t>
  </si>
  <si>
    <t>الحماية ضد التمييز</t>
  </si>
  <si>
    <t>الإدماج والمساواة</t>
  </si>
  <si>
    <t xml:space="preserve">المساواة في السلطة السياسية </t>
  </si>
  <si>
    <t xml:space="preserve">المساواة في التمثيل السياسي </t>
  </si>
  <si>
    <t>المساواة في التمثيل في السلطة التشريعية</t>
  </si>
  <si>
    <t>تكافؤ الفرص الاجتماعية والاقتصادية</t>
  </si>
  <si>
    <t>المساواة في الوصول إلى الخدمات العامة</t>
  </si>
  <si>
    <t>مساواة المرأة</t>
  </si>
  <si>
    <t>السلطة السياسية وتمثيل المرأة</t>
  </si>
  <si>
    <t>أسس الفرص الاقتصادية</t>
  </si>
  <si>
    <t>الإدارة العامة</t>
  </si>
  <si>
    <t>التسجيل المدني</t>
  </si>
  <si>
    <t>قدرة النظام الإحصائي</t>
  </si>
  <si>
    <t>تغطية البيانات الإحصائية وفتحها</t>
  </si>
  <si>
    <t>كفاءة تعبئة الإيرادات</t>
  </si>
  <si>
    <t xml:space="preserve">إدارة الميزانية والإدارة المالية </t>
  </si>
  <si>
    <t>جودة الإدارة العامة</t>
  </si>
  <si>
    <t>بيئة الأعمال التجارية والعمالة</t>
  </si>
  <si>
    <t>التكامل الإقليمي</t>
  </si>
  <si>
    <t>التنويع الاقتصادي</t>
  </si>
  <si>
    <t>لوائح الأعمال التجارية والمنافسة</t>
  </si>
  <si>
    <t>البيئة التنظيمية للأعمال التجارية</t>
  </si>
  <si>
    <t>الوصول إلى الخدمات المصرفية</t>
  </si>
  <si>
    <t>علاقات العمل</t>
  </si>
  <si>
    <t>الوصول إلى فرص العمل</t>
  </si>
  <si>
    <t>البنية التحتية</t>
  </si>
  <si>
    <t>شبكة النقل</t>
  </si>
  <si>
    <t>الوصول إلى الطاقة</t>
  </si>
  <si>
    <t>الاتصالات المتنقلة</t>
  </si>
  <si>
    <t>شبكة الشحن والبريد</t>
  </si>
  <si>
    <t>الاقتصاد الريفي</t>
  </si>
  <si>
    <t>الوصول إلى الأراضي والمياه الريفية</t>
  </si>
  <si>
    <t>دعم الاقتصاد الريفي</t>
  </si>
  <si>
    <t>التنمية والاستثمار في المناطق الريفية</t>
  </si>
  <si>
    <t>التمثيل والمشاركة في المناطق الريفية</t>
  </si>
  <si>
    <t>التنمية البشرية</t>
  </si>
  <si>
    <t>الصحة</t>
  </si>
  <si>
    <t>الوصول إلى الرعاية الصحية</t>
  </si>
  <si>
    <t>الوصول إلى المياه وخدمات الصرف الصحي</t>
  </si>
  <si>
    <t>الوصول إلى خدمات الصرف الصحي</t>
  </si>
  <si>
    <t>التمنيع</t>
  </si>
  <si>
    <t>صحة الطفل والأم</t>
  </si>
  <si>
    <t>التعليم</t>
  </si>
  <si>
    <t>المساواة في التعليم</t>
  </si>
  <si>
    <t>التكافؤ بين الجنسَين في التعليم</t>
  </si>
  <si>
    <t>الالتحاق بالتعليم</t>
  </si>
  <si>
    <t>إتمام التعليم</t>
  </si>
  <si>
    <t>إتمام التعليم الثانوي</t>
  </si>
  <si>
    <t>الموارد البشرية في التعليم</t>
  </si>
  <si>
    <t>جودة التعليم</t>
  </si>
  <si>
    <t>الحماية والرفاه الاجتماعيَّين</t>
  </si>
  <si>
    <t>شبكات الأمان الاجتماعي</t>
  </si>
  <si>
    <t>سياسات الحد من الفقر</t>
  </si>
  <si>
    <t>سياسات الحماية الاجتماعية والعمالة</t>
  </si>
  <si>
    <t>السياسات والخدمات المتعلقة بالرفاه</t>
  </si>
  <si>
    <t>التخفيف من حدة عدم المساواة الاجتماعية والاقتصادية</t>
  </si>
  <si>
    <t>الإنصاف في استخدام الموارد العامة</t>
  </si>
  <si>
    <t>السكن اللائق</t>
  </si>
  <si>
    <t>الأمن الغذائي</t>
  </si>
  <si>
    <t>التغذية والإمدادات الغذائية</t>
  </si>
  <si>
    <t>تعزيز الاستدامة البيئية</t>
  </si>
  <si>
    <t>السياسات واللوائح البيئية</t>
  </si>
  <si>
    <t>إنفاذ السياسات البيئية</t>
  </si>
  <si>
    <t>جودة الهواء</t>
  </si>
  <si>
    <t>الاستخدام المستدام للأراضي والغابات</t>
  </si>
  <si>
    <t>الاستخدام المستدام للأراضي والتربة</t>
  </si>
  <si>
    <t>الاستخدام المستدام للغابات</t>
  </si>
  <si>
    <t>حماية التنوُّع البيولوجي للأراضي والمياه</t>
  </si>
  <si>
    <t>عدم وجود استغلال غير قانوني للتنوُّع البيولوجي</t>
  </si>
  <si>
    <t>المستوى</t>
  </si>
  <si>
    <t>الاسم</t>
  </si>
  <si>
    <t>عدم وجود أحداث عنيفة في النزاعات بين جهاتٍ تابعة للدول</t>
  </si>
  <si>
    <t>عدم وجود نزاع مسلح بين جهاتٍ غير تابعة للدول</t>
  </si>
  <si>
    <t>عدم وجود أحداث عنيفة في النزاعات بين جهاتٍ غير تابعة للدول</t>
  </si>
  <si>
    <t>عدم وجود عنف حكومي ضد المدنيين</t>
  </si>
  <si>
    <t>عدم وجود عنف سياسي</t>
  </si>
  <si>
    <t>عدم وجود عنف من جهاتٍ غير تابعة للدول ضد المدنيين</t>
  </si>
  <si>
    <t>عدم وجود أشخاص نازحين داخلياً</t>
  </si>
  <si>
    <t>عدم وجود لاجئين</t>
  </si>
  <si>
    <t>عدم وجود إتجار بالبشر</t>
  </si>
  <si>
    <t>عدم وجود عمالة قَسْرِية</t>
  </si>
  <si>
    <t>عدم وجود جهات إجرامية</t>
  </si>
  <si>
    <t>عدم وجود أسواق إجرامية</t>
  </si>
  <si>
    <t>عدم وجود جرائم قتل</t>
  </si>
  <si>
    <t>الامتثال التنفيذي للدستور</t>
  </si>
  <si>
    <t>عمليات نقل السلطة المشروعة</t>
  </si>
  <si>
    <t>عدم وجود تغييرات في السلطة بعزمٍ عسكري</t>
  </si>
  <si>
    <t>الامتثال التنفيذي للقرارات القضائية</t>
  </si>
  <si>
    <t>استقلالية المحاكم</t>
  </si>
  <si>
    <t>الاستقلال القضائي</t>
  </si>
  <si>
    <t>تعيين القضاة</t>
  </si>
  <si>
    <t>عدم وجود عمليات تطهير في النظام القضائي</t>
  </si>
  <si>
    <t>الوصول إلى العدالة</t>
  </si>
  <si>
    <t>الوصول إلى العدالة المدنية والقدرة على تحمُّل تكاليفها</t>
  </si>
  <si>
    <t>الإجراءات القانونية الواجبة والعادلة</t>
  </si>
  <si>
    <t>حُسن توقيت العدالة المدنية</t>
  </si>
  <si>
    <t>حُسن توقيت العدالة الجنائية</t>
  </si>
  <si>
    <t>إقامة العدالة المدنية</t>
  </si>
  <si>
    <t>إقامة العدالة الجنائية</t>
  </si>
  <si>
    <t>المساواة في المعاملة أمام القانون</t>
  </si>
  <si>
    <t>عدم وجود تمييز في العدالة المدنية</t>
  </si>
  <si>
    <t>عدم وجود تمييز في العدالة الجنائية</t>
  </si>
  <si>
    <t>مصداقية خدمات الشرطة</t>
  </si>
  <si>
    <t>التحقيق في سوء السلوك مِن قِبل الشرطة</t>
  </si>
  <si>
    <t>معاقبة الشرطة على سوء السلوك</t>
  </si>
  <si>
    <t>فاعلية نظام العدالة الجنائية</t>
  </si>
  <si>
    <t>الحقوق واللوائح المتعلقة بالملكية</t>
  </si>
  <si>
    <t>حقوق الملكية الخاصة</t>
  </si>
  <si>
    <t>الحق في الملكية الخاصة</t>
  </si>
  <si>
    <t>فصل السلطات</t>
  </si>
  <si>
    <t>الضوابط التشريعية في ما يتعلق بالسلطة التنفيذية</t>
  </si>
  <si>
    <t>الضوابط القضائية في ما يتعلق بالسلطة التنفيذية</t>
  </si>
  <si>
    <t>عقوبات سوء السلوك أو إساءة استغلال المنصب</t>
  </si>
  <si>
    <t>السلطة الفعّالة للحكم</t>
  </si>
  <si>
    <t>تحديد السياسات مِن قِبل الممثلين المنتخبين</t>
  </si>
  <si>
    <t>نطاق الاستشارات السياسية</t>
  </si>
  <si>
    <t xml:space="preserve">آليات شكاوى المواطنين </t>
  </si>
  <si>
    <t xml:space="preserve">الالتماسات والمشاركة المدنية </t>
  </si>
  <si>
    <t>الجمعيات التعاونية ومجموعات المصالح</t>
  </si>
  <si>
    <t xml:space="preserve">مشاورات المجتمع المدني </t>
  </si>
  <si>
    <t xml:space="preserve">شفافية الميزانية </t>
  </si>
  <si>
    <t xml:space="preserve">الإفصاح عن الأصول في الحكومة </t>
  </si>
  <si>
    <t xml:space="preserve">الإفصاح عن الأصول في الخدمة المدنية </t>
  </si>
  <si>
    <t>نشر القوانين</t>
  </si>
  <si>
    <t>شفافية الاستدلال القضائي</t>
  </si>
  <si>
    <t>الوصول إلى المعلومات المتاحة للجمهور</t>
  </si>
  <si>
    <t xml:space="preserve">الوصول إلى المعلومات التشريعية </t>
  </si>
  <si>
    <t>الوصول إلى سجلات الشركات المملوكة للدولة</t>
  </si>
  <si>
    <t xml:space="preserve">جودة طلبات المعلومات وموثوقيتها </t>
  </si>
  <si>
    <t>الوصول إلى معلومات تمويل الأحزاب العامة</t>
  </si>
  <si>
    <t>الوصول إلى معلومات تمويل الأحزاب الخاصة</t>
  </si>
  <si>
    <t xml:space="preserve">سياسة مكافحة الفساد </t>
  </si>
  <si>
    <t xml:space="preserve">هيئات مكافحة الفساد </t>
  </si>
  <si>
    <t xml:space="preserve">تحقيقات مكافحة الفساد </t>
  </si>
  <si>
    <t xml:space="preserve">عدم وجود رشوة في السلطة التنفيذية </t>
  </si>
  <si>
    <t>عدم وجود اختلاس وسرقة في السلطة التنفيذية</t>
  </si>
  <si>
    <t>عدم وجود تحويل للأموال العامة</t>
  </si>
  <si>
    <t xml:space="preserve">عدم وجود اختلاس وسرقة في القطاع العام </t>
  </si>
  <si>
    <t>عدم وجود رشوة في العمليات الإدارية</t>
  </si>
  <si>
    <t>عدم وجود رشوة في الشرطة والجيش</t>
  </si>
  <si>
    <t>عدم وجود رشوة أو تبادلات فاسدة في القطاع العام</t>
  </si>
  <si>
    <t>العطاءات التنافسية في المشتريات</t>
  </si>
  <si>
    <t>استبعاد الشركات المُجرَّمة من المشتريات</t>
  </si>
  <si>
    <t>عدم وجود فساد في المشتريات الحكومية</t>
  </si>
  <si>
    <t>عدم وجود مدفوعات ورشاوى غير منتظمة مِن قِبل الشركات</t>
  </si>
  <si>
    <t>عدم وجود فساد في الأعمال التجارية</t>
  </si>
  <si>
    <t>حرية تكوين الجمعيات</t>
  </si>
  <si>
    <t>حرية التجمُّع</t>
  </si>
  <si>
    <t>حرية الأحزاب السياسية</t>
  </si>
  <si>
    <t>المساواة في وصول الأحزاب إلى وسائط الإعلام المملوكة للدولة</t>
  </si>
  <si>
    <t>تمويل حملات الأحزاب العامة</t>
  </si>
  <si>
    <t>دخول المجتمع المدني والخروج منه</t>
  </si>
  <si>
    <t>عدم وجود عوائق أمام المنظمات غير الحكومية</t>
  </si>
  <si>
    <t>عدم وجود قمع للمجتمع المدني</t>
  </si>
  <si>
    <t>عدم وجود اضطهاد للمنظمات غير الحكومية</t>
  </si>
  <si>
    <t>الانتخابات التنفيذية الحرة والنزيهة</t>
  </si>
  <si>
    <t>الانتخابات الحرة والنزيهة</t>
  </si>
  <si>
    <t>استقلالية هيئات إدارة الانتخابات وقدراتها</t>
  </si>
  <si>
    <t>استقلالية وكالات رصد الانتخابات</t>
  </si>
  <si>
    <t>تقارير وكالات رصد الانتخابات</t>
  </si>
  <si>
    <t>حرية التنقل</t>
  </si>
  <si>
    <t>الحريات الاجتماعية الشخصية</t>
  </si>
  <si>
    <t>الحق في الخصوصية</t>
  </si>
  <si>
    <t>حرية التعبير عن الرأي الشخصي</t>
  </si>
  <si>
    <t>الحرية الأكاديمية</t>
  </si>
  <si>
    <t>حرية الدين</t>
  </si>
  <si>
    <t>كفالة حرية الدين والمعتقد</t>
  </si>
  <si>
    <t>حيادية وسائط الإعلام</t>
  </si>
  <si>
    <t>عدم وجود رقابة على وسائط الإعلام</t>
  </si>
  <si>
    <t>عدم وجود مضايقات للصحفيين</t>
  </si>
  <si>
    <t>حماية خصوصية مستخدمي شبكة الإنترنت</t>
  </si>
  <si>
    <t>عدم وجود عمليات إغلاق للإنترنت ووسائل التواصل الاجتماعي</t>
  </si>
  <si>
    <t>الوصول غير المُقيَّد إلى محتوى شبكة الإنترنت</t>
  </si>
  <si>
    <t>عدم وجود رقابة على شبكة الإنترنت</t>
  </si>
  <si>
    <t>عدم وجود اعتقالات على الإنترنت بسبب محتوى سياسي</t>
  </si>
  <si>
    <t>الحماية من التمييز الإثني</t>
  </si>
  <si>
    <t>الحماية من التمييز الديني</t>
  </si>
  <si>
    <t>الحماية من التمييز بسبب الميل الجنسي</t>
  </si>
  <si>
    <t>السلطة السياسية حسب مستوى الدخل</t>
  </si>
  <si>
    <t>السلطة السياسية حسب الميل الجنسي</t>
  </si>
  <si>
    <t>السلطة السياسية حسب الفئة الاجتماعية</t>
  </si>
  <si>
    <t>السلطة السياسية حسب الموقع الحضري-الريفي</t>
  </si>
  <si>
    <t>تكافؤ الحقوق والفرص السياسية</t>
  </si>
  <si>
    <t>تمثيل الفئات الاجتماعية المحرومة في البرلمان</t>
  </si>
  <si>
    <t>تمثيل الشباب في البرلمان</t>
  </si>
  <si>
    <t>المساواة في الحريات المدنية</t>
  </si>
  <si>
    <t>المساواة في الحريات المدنية حسب المنطقة</t>
  </si>
  <si>
    <t>المساواة في الحريات المدنية حسب مستوى الدخل</t>
  </si>
  <si>
    <t>المساواة في الحريات المدنية حسب الفئة الاجتماعية</t>
  </si>
  <si>
    <t>المساواة في الحريات المدنية حسب الموقع الحضري-الريفي</t>
  </si>
  <si>
    <t>الفرص الاجتماعية والاقتصادية حسب مستوى الدخل</t>
  </si>
  <si>
    <t>الفرص الاجتماعية والاقتصادية حسب الفئة الاجتماعية</t>
  </si>
  <si>
    <t>الفرص الاجتماعية والاقتصادية حسب الموقع الحضري-الريفي</t>
  </si>
  <si>
    <t>تعزيز التكامل الاجتماعي والاقتصادي للشباب</t>
  </si>
  <si>
    <t>الوصول إلى الخدمات العامة حسب مستوى الدخل</t>
  </si>
  <si>
    <t>الوصول إلى الخدمات العامة حسب الفئة الاجتماعية</t>
  </si>
  <si>
    <t>الوصول إلى الخدمات العامة حسب الموقع الحضري-الريفي</t>
  </si>
  <si>
    <t>السلطة السياسية للمرأة</t>
  </si>
  <si>
    <t>تمثيل المرأة في السلطة التنفيذية</t>
  </si>
  <si>
    <t>تمثيل المرأة في البرلمان</t>
  </si>
  <si>
    <t>تمثيل المرأة في الجهاز القضائي</t>
  </si>
  <si>
    <t>مساواة المرأة في الحريات المدنية</t>
  </si>
  <si>
    <t>مشاركة المرأة في المجتمع المدني</t>
  </si>
  <si>
    <t>مساواة المرأة في حقوق الملكية</t>
  </si>
  <si>
    <t>الفرص الاجتماعية والاقتصادية للمرأة</t>
  </si>
  <si>
    <t>مساواة المرأة في مكان العمل للمرأة</t>
  </si>
  <si>
    <t>قوانين العنف ضد المرأة</t>
  </si>
  <si>
    <t xml:space="preserve">تسجيل الولادات </t>
  </si>
  <si>
    <t xml:space="preserve">تسجيل الوفيات </t>
  </si>
  <si>
    <t>تغطية البيانات الإحصائية</t>
  </si>
  <si>
    <t>فتح البيانات الإحصائية</t>
  </si>
  <si>
    <t>استقلالية مكتب الإحصاء الوطني</t>
  </si>
  <si>
    <t>القدرة الحكومية في مجال الأمن السيبراني</t>
  </si>
  <si>
    <t>القدرة الضريبية</t>
  </si>
  <si>
    <t>الكفاءة المهنية للموظفين العامين</t>
  </si>
  <si>
    <t>التعيينات الإدارية</t>
  </si>
  <si>
    <t>الإدارة الصارمة والمحايدة</t>
  </si>
  <si>
    <t>الخدمة المدنية القائمة على الجدارة</t>
  </si>
  <si>
    <t>التنمية الحكومية للتكامل الإقليمي</t>
  </si>
  <si>
    <t>تكامل التجارة الإقليمية</t>
  </si>
  <si>
    <t>تكامل السفر الإقليمي</t>
  </si>
  <si>
    <t>تنويع الصادرات</t>
  </si>
  <si>
    <t>التعقيد الاقتصادي</t>
  </si>
  <si>
    <t>سياسة المنافسة</t>
  </si>
  <si>
    <t>الوصول إلى المصارف</t>
  </si>
  <si>
    <t>التعاون في العلاقات بين العُمّال وأرباب العمل</t>
  </si>
  <si>
    <t>حرية النقابات العُمّالية</t>
  </si>
  <si>
    <t>عدم وجود عُمّال فقراء</t>
  </si>
  <si>
    <t>عدم وجود عَمالة هشة</t>
  </si>
  <si>
    <t>البنية التحتية للطُّرُق</t>
  </si>
  <si>
    <t>البنية التحتية للسكك الحديدية</t>
  </si>
  <si>
    <t>البنية التحتية الجوية</t>
  </si>
  <si>
    <t>الوصول إلى الكهرباء</t>
  </si>
  <si>
    <t>الوصول إلى الطهي النظيف</t>
  </si>
  <si>
    <t>المشتركون في الهواتف المتنقلة</t>
  </si>
  <si>
    <t>الوصول إلى شبكة الإنترنت عبر الهاتف النقال</t>
  </si>
  <si>
    <t>تكلفة شبكة الإنترنت عبر الهاتف النقال</t>
  </si>
  <si>
    <t>أمن الإنترنت</t>
  </si>
  <si>
    <t>خدمات الموانئ البحرية</t>
  </si>
  <si>
    <t>التنمية البريدية</t>
  </si>
  <si>
    <t>وصول السكان في المناطق الريفية إلى الأراضي</t>
  </si>
  <si>
    <t>وصول السكان في المناطق الريفية إلى المياه</t>
  </si>
  <si>
    <t xml:space="preserve">الوصول إلى الأسواق الريفية </t>
  </si>
  <si>
    <t>إطار التنمية الريفية</t>
  </si>
  <si>
    <t>مناخ الاستثمار للشركات الريفية</t>
  </si>
  <si>
    <t>الخدمات المالية الريفية</t>
  </si>
  <si>
    <t>خدمات الإرشاد الزراعي</t>
  </si>
  <si>
    <t>حرية المنظمات الريفية</t>
  </si>
  <si>
    <t>تمثيل المنظمات الريفية وتأثيرها</t>
  </si>
  <si>
    <t>القدرة على تحمُّل تكاليف الرعاية الصحية</t>
  </si>
  <si>
    <t>المساواة في الرعاية الصحية</t>
  </si>
  <si>
    <t>الوصول إلى مياه الشرب</t>
  </si>
  <si>
    <t>الوصول إلى مرافق غسل اليدَيْن</t>
  </si>
  <si>
    <t>الوصول إلى خدمات الصرف الصحي الأساسية</t>
  </si>
  <si>
    <t>عدم التغوُّط في العراء</t>
  </si>
  <si>
    <t>عدم وجود ملاريا</t>
  </si>
  <si>
    <t>عدم وجود السل</t>
  </si>
  <si>
    <t>التمنيع ضد الحصبة</t>
  </si>
  <si>
    <t>التمنيع ضد الدفتيريا والتيتانوس والسعال الديكي</t>
  </si>
  <si>
    <t>التمنيع ضد التهاب الكبد (B)</t>
  </si>
  <si>
    <t>عدم وجود مخاطر التمثيل الغذائي</t>
  </si>
  <si>
    <t>عدم وجود وفيات بسبب الأمراض غير السارية</t>
  </si>
  <si>
    <t>السيطرة على وفيات الأطفال</t>
  </si>
  <si>
    <t>السيطرة على وفيات الأمهات</t>
  </si>
  <si>
    <t>حصول المرأة على وسائل منع الحمل الحديثة</t>
  </si>
  <si>
    <t>عدم تقزُّم الأطفال</t>
  </si>
  <si>
    <t>التكافؤ بين الجنسَين في التعليم الابتدائي</t>
  </si>
  <si>
    <t>التكافؤ بين الجنسَين في المرحلة الدنيا من التعليم الثانوي</t>
  </si>
  <si>
    <t>الالتحاق بالتعليم قبل الابتدائي</t>
  </si>
  <si>
    <t>الالتحاق بالتعليم الابتدائي</t>
  </si>
  <si>
    <t>الالتحاق بالتعليم الثانوي</t>
  </si>
  <si>
    <t>الالتحاق بالتعليم العالي</t>
  </si>
  <si>
    <t>إتمام التعليم الابتدائي</t>
  </si>
  <si>
    <t>إتمام المرحلة الدنيا من التعليم الثانوي</t>
  </si>
  <si>
    <t>إتمام المرحلة العليا من التعليم الثانوي</t>
  </si>
  <si>
    <t>نسبة التلاميذ إلى المعلمين المؤهلين في التعليم الابتدائي</t>
  </si>
  <si>
    <t>المعلمين المؤهلين في التعليم الابتدائي</t>
  </si>
  <si>
    <t>سياسة التعليم</t>
  </si>
  <si>
    <t>مواءمة التعليم مع احتياجات السوق</t>
  </si>
  <si>
    <t>شبكات الأمان الاجتماعي لكبار السن</t>
  </si>
  <si>
    <t>شبكات الأمان الاجتماعي للأمراض والحالات الصحية</t>
  </si>
  <si>
    <t>شبكات الأمان الاجتماعي للبطالة</t>
  </si>
  <si>
    <t>عدم وجود معوقات اجتماعية واقتصادية</t>
  </si>
  <si>
    <t>المساواة في الدخل</t>
  </si>
  <si>
    <t>الاقتصاد الشامل</t>
  </si>
  <si>
    <t>عدم وجود مساكن عشوائية</t>
  </si>
  <si>
    <t>الإسكان الحضري الميسور التكلفة</t>
  </si>
  <si>
    <t>عدم وجود نقص في التغذية</t>
  </si>
  <si>
    <t>الإمداد بالأطعمة الغذائية</t>
  </si>
  <si>
    <t>استقرار الإمدادات الغذائية</t>
  </si>
  <si>
    <t>عدم وجود انعدام الأمن الغذائي المعتدل أو الشديد</t>
  </si>
  <si>
    <t>السياسات البيئية</t>
  </si>
  <si>
    <t>فاعلية سلطات حماية البيئة</t>
  </si>
  <si>
    <t>تنفيذ اللوائح البيئية</t>
  </si>
  <si>
    <t>عدم وجود تلوُّث في الهواء</t>
  </si>
  <si>
    <t>عدم وجود تلوُّث الهواء داخل الأماكن المغلقة</t>
  </si>
  <si>
    <t>تنويع الزراعة</t>
  </si>
  <si>
    <t>الزراعة المستدامة</t>
  </si>
  <si>
    <t>السيطرة على انحسار الغابات الأوَّلية</t>
  </si>
  <si>
    <t>عدم استنزاف الغابات</t>
  </si>
  <si>
    <t>حماية المنطقة البيولوجية الأرضية</t>
  </si>
  <si>
    <t>المناطق البحرية المحمية</t>
  </si>
  <si>
    <t>عدم وجود استغلال غير قانوني للنباتات</t>
  </si>
  <si>
    <t>عد وجود استغلال غير قانوني للحيوانات</t>
  </si>
  <si>
    <t>-</t>
  </si>
  <si>
    <t>الفئة</t>
  </si>
  <si>
    <t>التعريف من المصدر</t>
  </si>
  <si>
    <t xml:space="preserve">يقيس هذا المؤشر عدد الأحداث العنيفة في كل من النزاعات بين الجهات التابعة للدول والنزاعات بين الجهات غير التابعة للدول وكذلك عدد النزاعات المسلحة بين الجهات غير التابعة للدول داخل أراضي البلد. </t>
  </si>
  <si>
    <t xml:space="preserve">يقيس هذا المؤشر الفرعي عدد الأحداث العنيفة التي تحدث نتيجة المعارك أو الانفجارات/العنف عن بُعد بين القوات الحكومية والجهات غير التابعة للدول. والمعارك هي عبارة عن تفاعلاتٍ عنيفة بين مجموعتَين مسلحتَين منظمتَين سياسياً، ويمكن أن تحدث بين الدولة المسلحة والمنظمة، والجماعات غير التابعة للدول والجماعات الخارجية أو أي مزيج لذلك. والانفجارات/العنف عن بُعد هي عبارة عن أحداث عنيفة من جانب واحد، حيث تؤدي أداة الانخراط في النزاع فيها إلى إحداث عدم توازن من خلال إزالة قدرة الهدف على الاستجابة. وتُعرَّف القوات الحكومية بأنَّها جهات فاعلة جماعية معترف بها لأداء وظائف حكومية، بما في ذلك الجيش والشرطة، في منطقةٍ مُعيَّنة. وتشمل الجهات غير التابعة للدول المتمردين والميليشيات السياسية والطائفية/ميليشيات الهوية والقوى الخارجية. </t>
  </si>
  <si>
    <t xml:space="preserve">يقيس هذا المؤشر الفرعي عدد النزاعات المسلحة بين جهاتٍ غير تابعة للدول داخل أراضي البلد وعدد الأحداث العنيفة التي تسببها جهات غير تابعة للدول. </t>
  </si>
  <si>
    <t xml:space="preserve">يقيس هذا المؤشر المتفرع من المؤشر الفرعي عدد الأحداث العنيفة التي تحدث نتيجة المعارك أو الانفجارات/العنف عن بُعد بين جهاتٍ غير تابعة للدول. والمعارك هي عبارة عن تفاعلاتٍ عنيفة بين مجموعتَين مسلحتَين منظمتَين سياسياً، ويمكن أن تحدث بين الدولة المسلحة والمنظمة، والجماعات غير التابعة للدول والجماعات الخارجية أو أي مزيج لذلك. والانفجارات/العنف عن بُعد هي عبارة عن أحداث عنيفة من جانب واحد، حيث تؤدي أداة الانخراط في النزاع فيها إلى إحداث عدم توازن من خلال إزالة قدرة الهدف على الاستجابة. وتشمل الجهات غير التابعة للدول المتمردين والميليشيات السياسية والطائفية/ميليشيات الهوية والقوى الخارجية. </t>
  </si>
  <si>
    <t>يقيس هذا المؤشر الفرعي عدد الأحداث العنيفة التي ترتكبها القوات الحكومية ضد المدنيين ومستويات العنف السياسي في أي بلد.</t>
  </si>
  <si>
    <t>يقيس هذا المؤشر المتفرع من المؤشر الفرعي عدد الأحداث العنيفة التي ترتكبها القوات الحكومية ضد المدنيين.  ويُعتبر العنف ضد المدنيين حدثاً عنيفاً حيث تقوم جماعةٌ مسلحة منظمة بشكلٍ متعمَّد بممارسة العنف ضد غير المحاربين من غير المسلحين.  والمدنيون، بحكم تعريفهم، هم أشخاص غير مسلحين ولا يشاركون في العنف السياسي. والمتظاهرون هم أيضاً مدنيون، ويندرج العنف الكبير ضد المتظاهرين تحت هذه الفئة. وتُعرَّف القوات الحكومية بأنَّها جهات فاعلة جماعية معترف بها لأداء وظائف حكومية، بما في ذلك الجيش والشرطة، في منطقةٍ مُعيَّنة.</t>
  </si>
  <si>
    <t xml:space="preserve">يقيّم هذا المؤشر المتفرع من المؤشر الفرعي مستويات العنف السياسي والإرهاب التي يمرُّ بها بلدٌ ما في عامٍ مُعيَّن بناءً على "مقياس إرهاب" من 5 مستويات. ويُعرَّف الإرهاب السياسي بأنَّه انتهاكات لحقوق الإنسان الأساسية المتعلقة بالسلامة الجسدية للشخص مِن قِبل عناصر حكومية داخل الحدود الإقليمية للدولة المَعنيَّة. ويشمل التعذيب والمعاملة والقاسية وغير العادية والعقوبة؛ والضرب، والاستخدام المفرط للقوة، والوحشية؛ والاغتصاب والعنف الجنسي؛ والقتل والاستخدام غير القانوني للقوة المميتة؛ والإعدام بإجراءاتٍ موجزة أو خارج نطاق القضاء؛ والاغتيالات السياسية والقتل؛ والسجن السياسي والاعتقال والاحتجاز التعسُّفي؛ والعزل التام والحبس والاحتجاز السري؛ والاختفاء القَسْرِي؛ وعمليات الاختطاف والترحيل القَسْرِي والإبعاد. </t>
  </si>
  <si>
    <t xml:space="preserve">يقيس هذا المؤشر الفرعي عدد الأحداث العنيفة التي ترتكبها جهات غير تابعة للدول ضد المدنيين. ويعتبر العنف ضد المدنيين حدثاً عنيفاً حيث تقوم جماعةٌ مسلحة منظمة بشكلٍ متعمَّد بممارسة العنف ضد غير المحاربين غير المسلحين.  والمدنيون، بحكم تعريفهم، هم أشخاص غير مسلحين ولا يشاركون في العنف السياسي. والمتظاهرون هم أيضاً مدنيون، ويندرج العنف الكبير ضد المتظاهرين تحت هذه الفئة. وتشمل الجهات غير التابعة للدول المتمردين والميليشيات السياسية والطائفية/ميليشيات الهوية والقوى الخارجية. </t>
  </si>
  <si>
    <t xml:space="preserve">يقدّر هذا المؤشر إجمالي عدد الأشخاص النازحين داخلياً وعدد اللاجئين الفارين من بلدٍ ما. </t>
  </si>
  <si>
    <t xml:space="preserve">يقيّم هذا المؤشر مدى انتشار نشاط الاتجار بالبشر والعمالة القَسْرِية في بلدٍ ما. </t>
  </si>
  <si>
    <t>يقيّم هذا المؤشر الفرعي حجم نشاط الاتجار بالبشر. ويشمل الاتجار بالبشر النشاط والوسائل والغرض، ويجسد جميع مراحل النشاط غير المشروع، من التجنيد والنقل إلى إيواء الأشخاص واستلامهم، ولا يتطلَّب تنقل الأشخاص. وتماشياً مع بروتوكول منع وقمع ومعاقبة الاتجار بالأشخاص، وبخاصة النساء والأطفال، المُكمِّل لاتفاقية الأمم المتحدة لمكافحة الجريمة المنظمة عبر الوطنية، يشمل الاستغلال، كحدٍّ أدنى، استغلال دعارة الغير أو سائر أشكال الاستغلال الجنسي، أو عمل السُّخرة أو الخدمة قَسْراً، أو الاسترقاق أو الممارسات الشبيهة بالرق، أو الاستعباد أو نزع الأعضاء.</t>
  </si>
  <si>
    <t>يقيّم هذا المؤشر الفرعي مدى تحرُّر المواطنين البالغين من الاستعباد وأنواع أخرى من العمالة القَسْرِية. ويحدث الاستعباد القَسْرِي عندما يكون الشخص البالغ غير قادر على ترك الوظيفة التي يرغب في تركها، ليس بسبب الضرورة الاقتصادية بل بسبب إكراه صاحب العمل. ويشمل هذا معسكرات العمالة ولكن ليس العمل أو الخدمة التي تشكل جزءاً من الالتزامات المدنية العادية مثل التجنيد أو التوظيف في الاقتصادات المُوَجَّهة.</t>
  </si>
  <si>
    <t xml:space="preserve">يقيّم هذا المؤشر مدى انتشار الجريمة المنظمة في بلدٍ ما ومعدَّل جرائم القتل. </t>
  </si>
  <si>
    <t xml:space="preserve">يقيّم هذا المؤشر الفرعي مدى انتشار الجريمة المنظمة في بلدٍ ما بناءً على وجود جهاتٍ إجرامية وأسواقٍ إجرامية.  </t>
  </si>
  <si>
    <t xml:space="preserve">يقيّم هذا المؤشر مدى احترام السلطة التنفيذية للدستور، وامتثال الحكومة لقرارات المحاكم، وخضوع عمليات انتقال السلطة للقانون. </t>
  </si>
  <si>
    <t>يقيّم هذا المؤشر الفرعي مدى احترام أعضاء السلطة التنفيذية (رئيس الدولة ورئيس الحكومة والوزراء) للدستور.</t>
  </si>
  <si>
    <t xml:space="preserve">يقيّم هذا المؤشر الفرعي مدى خضوع عمليات انتقال السلطة للقانون وعدم تحديد قاعدة سلطة الرئيس التنفيذي مِن قِبل الجيش. </t>
  </si>
  <si>
    <t xml:space="preserve">يقيّم هذا المؤشر المتفرع من المؤشر الفرعي مدى خضوع انتقال السلطة للقانون. ويستند هذا إلى المعايير التالية: مدى انتخاب الرئيس التنفيذي (الرئيس، رئيس الوزراء، إلخ) من خلال عملية نظيفة ووفقاً للقواعد والإجراءات المنصوص عليها في الدستور، مع معاقبة الانقلابات؛ ومدى انتخاب المسؤولين الحكوميين المحليين من خلال عملية نظيفة؛ ومدى توفر نتائج الانتخابات التفصيلية بسهولة للتدقيق العام؛ ومدى وجود الضوابط والتوازنات المناسبة عملياً للحفاظ على ثقة الجمهور في العملية الانتخابية ومدى قدرة الشعب على التصويت بحرية من دون الشعور بالمضايقة أو الضغط؛ ومدى تحرر محكمة الاستئناف الانتخابية عملياً من التأثير السياسي في تطبيق السلطة. </t>
  </si>
  <si>
    <t>يقيّم هذا المؤشر المتفرع من المؤشر الفرعي إلى أي مدى تُحدَّد قاعدة سلطة الرئيس التنفيذي مِن قِبل الجيش.</t>
  </si>
  <si>
    <t xml:space="preserve">يقيّم هذا المؤشر الفرعي مدى امتثال الحكومة للقرارات الهامة الصادرة عن المحاكم بخلاف المحكمة العليا التي لا توافق عليها. </t>
  </si>
  <si>
    <t xml:space="preserve">يقيّم هذا المؤشر مدى حيادية النظام القضائي بناءً على استقلالية المحاكم واستقلالية القضاة وتعيينهم. </t>
  </si>
  <si>
    <t>يقيّم هذا المؤشر الفرعي مدى استقلالية المحكمة العليا والمحاكم الابتدائية والقضاة.</t>
  </si>
  <si>
    <t>يقيّم هذا المؤشر المتفرع من المؤشر الفرعي إلى أي مدى تتَّخذ المحكمة العليا والمحكمة الابتدائية في النظام القضائي، في الحالات البارزة للحكومة، قرارات تعبّر فقط عن رغبات الحكومة بصرف النظر عن نظرتها المخلصة في السجل القانوني.</t>
  </si>
  <si>
    <t>يقيّم هذا المؤشر المتفرع من المؤشر الفرعي مدى استقلالية القضاة في تفسير واستعراض القوانين والتشريعات والسياسات القائمة، ومدى عمل القضاة دون خوف أو محاباة، مستقلين عن الفروع الأخرى للحكومة.</t>
  </si>
  <si>
    <t>يقيّم هذا المؤشر المتفرع من المؤشر الفرعي مدى اختيار القضاة على الصعيد الوطني من خلال نظام اختيار قائم على الجدارة، ومدى تمتعهم بالأمن الوظيفي، ومدى تأديبهم/عزلهم/نقلهم فقط من خلال الإجراءات القانونية الواجبة مِن قِبل فريق الأقران/هيئة رقابة مستقلة.</t>
  </si>
  <si>
    <t>يقيّم هذا المؤشر المتفرع من المؤشر الفرعي إلى أي مدى يُعزَل القضاة بشكلٍ تعسُّفي، لأسبابٍ سياسية عادةً.</t>
  </si>
  <si>
    <t xml:space="preserve">يقيّم هذا المؤشر مدى إمكانية الوصول إلى العدالة وبأسعارٍ معقولة، ومدى كفالة الإجراءات القانونية الواجبة وحقوق المُتَّهَمين، ومدى حُسن توقيت المحاكمات، ومدى تطبيق العدالة بشكلٍ فعّال. </t>
  </si>
  <si>
    <t>يقيّم هذا المؤشر الفرعي مدى إمكانية الوصول إلى العدالة وبأسعارٍ معقولة.</t>
  </si>
  <si>
    <t xml:space="preserve">يقيّم هذا المؤشر المتفرع من المؤشر الفرعي مدى قدرة الشعب على الوصول إلى العدالة المدنية وتحمُّل تكاليفها. ويستند إلى المعايير التالية: مدى وعي الناس بسُبُل الانتصاف المتاحة، مثل إجراءات المحكمة، وآليات العدالة الرسمية التي يمكن من خلالها معالجة المظالم؛ ومدى حقوقهم القانونية في حالة الاعتقال أو الاستجواب؛ ومدى تعقيد الإجراءات القانونية؛ ومدى قدرة الناس على الوصول إلى المشورة والتمثيل القانونيَّين وتكاليفهما؛ وإلى أي مدى تمنع حواجز الموقع أو اللغة الوصول إلى المحاكم؛ ومدى ارتفاع تكاليف المحاكم والمحامين والإجراءات.  </t>
  </si>
  <si>
    <t xml:space="preserve">يقيّم هذا المؤشر الفرعي مدى كفالة الإجراءات القانونية الواجبة وحقوق المُتَّهَمين. ويستند إلى المعايير التالية: قرينة البراءة؛ وشروط ومدة الاعتقالات والاحتجاز السابقة للمحاكمة؛ ومدى تعرُّض المشتبه فيهم للتعذيب والمعاملة السيئة؛ والوصول إلى المساعدة القانونية؛ وحقوق السجناء. </t>
  </si>
  <si>
    <t xml:space="preserve">يقيّم هذا المؤشر الفرعي مدى حُسن توقيت العدالة المدنية والعدالة الجنائية ومدى عدم خضوعها لتأخيراتٍ غير مُبرَّرة. </t>
  </si>
  <si>
    <t xml:space="preserve">يقيّم هذا المؤشر المتفرع من المؤشر الفرعي مدى عدم تعرُّض العدالة المدنية لتأخيراتٍ غير مُبرَّرة. وهذا يشمل التأخيرات في الفصل في النزاعات والتصوُّر العام للتأخير. </t>
  </si>
  <si>
    <t xml:space="preserve">يقيّم هذا المؤشر المتفرع من المؤشر الفرعي حُسن توقيت نظام المقاضاة الجنائية. ويستند إلى المعايير التالية: الوقت الذي يستغرقه إدانة المشتبه فيه بارتكاب جريمة؛ وما المدة التي يمكن أن يظل فيها المشتبه فيه رهن الاحتجاز من دون إدانة رسمية؛ ومدى التأخير في نظام العدالة الجنائية. </t>
  </si>
  <si>
    <t xml:space="preserve">يقيّم هذا المؤشر الفرعي مدى فاعلية إنفاذ العدالة المدنية والجنائية. </t>
  </si>
  <si>
    <t xml:space="preserve">يقيّم هذا المؤشر المتفرع من المؤشر الفرعي مدى فاعلية إنفاذ العدالة المدنية.  ويأخذ ذلك في الاعتبار كفاءة آليات الإنفاذ فضلاً عن التأخيرات في إنفاذ القرارات القضائية. </t>
  </si>
  <si>
    <t xml:space="preserve">يقيّم هذا المؤشر المتفرع من المؤشر الفرعي فاعلية نظام العدالة الجنائية. ويستند إلى المعايير التالية: قرارات القضاة الجنائيين؛ ومدى القبض على الجناة أو مقاضاتهم أو معاقبتهم على جرائم من قبيل اقتحام السفن ودخولها وسرقتها أو القتل أو القتل أو السطو المسلح.  </t>
  </si>
  <si>
    <t xml:space="preserve">يقيّم هذا المؤشر مدى وجود مساواة أمام القانون وحيادية نُظُم العدالة المدنية والجنائية وتحرُّرها من التمييز. </t>
  </si>
  <si>
    <t xml:space="preserve">يقيّم هذا المؤشر الفرعي إلى أي مدى تكفل القوانين والسياسات والممارسات المعاملة المتساوية لمختلف الفئات المتميزة، بما في ذلك المجموعات الإثنية والعرقية والدينية والجنسانية، والمثليات والمثليين ومزدوجي الميل الجنسي ومغايري الهوية الجنسانية، وغيرهم من الفئات ذات الصلة، ومدى قدرة هذه المجموعات على ممارسة حقوقها الإنسانية وكفالة مساواتها الكاملة مع غيرها أمام القانون. </t>
  </si>
  <si>
    <t>يقيّم هذا المؤشر الفرعي مدى حياد العدالة المدنية والجنائية وتحرُّرها من التمييز.</t>
  </si>
  <si>
    <t>يقيّم هذا المؤشر المتفرع من المؤشر الفرعي مدى تحرُّر العدالة المدنية من التمييز.  وينظر في التمييز في ما يتعلق بالدخل، والنوع الاجتماعي، والمجموعة الإثنية، والمعتقدات الدينية، والبلد الأصلي، والميل الجنسي.</t>
  </si>
  <si>
    <t xml:space="preserve">يقيّم هذا المؤشر المتفرع من المؤشر الفرعي مدى حياد النظام الجنائي. ويستند إلى المعايير التالية: مدى حياد الشرطة وعدم التمييز؛ وعدم وجود تمييز في العملية الجنائية في ما يتعلق بالدخل، والنوع الاجتماعي، والمجموعة الإثنية، والمعتقدات الدينية، والبلد الأصلي، والميل الجنسي؛ وعدم انحياز القضاة ضد الأشخاص المهمشين (التمييز القائم على الوضع الاجتماعي أو الاقتصادي).  </t>
  </si>
  <si>
    <t xml:space="preserve">يقيّم هذا المؤشر مدى موثوقية الشرطة وإخضاعها للتحقيق الفعّال في حالات سوء السلوك والمعاقبة عليها، وكذلك إلى أي مدى يعمل نظام التحقيق الجنائي والملاحقة القضائية. </t>
  </si>
  <si>
    <t xml:space="preserve">يقيّم هذا المؤشر الفرعي مدى موثوقية الشرطة ووجود نظام فعّال للتحقيق في حالات سوء سلوك الشرطة والمعاقبة عليه. </t>
  </si>
  <si>
    <t xml:space="preserve">يقيس هذا المؤشر المتفرع من المؤشر الفرعي مدى إمكانية الاعتماد على خدمات الشرطة لإنفاذ القانون والنظام. </t>
  </si>
  <si>
    <t>يقيّم هذا المؤشر المتفرع من المؤشر الفرعي مدى وجود نظام فعّال لتلقي ادّعاءات المواطنين بسوء سلوك الشرطة أو إساءة استعمال القوة، والذي يحقق في معظم الادّعاءات في غضون أسبوعٍ واحد من الإبلاغ عنها، ويبادر من تلقاء نفسه في بدء التحقيقات عند الاقتضاء.</t>
  </si>
  <si>
    <t xml:space="preserve">يقيّم هذا المؤشر المتفرع من المؤشر الفرعي مدى معاقبة الشرطة التي تسيء استعمال سلطتها عن سوء السلوك ومدى مقاضاة ومعاقبة ضباط الشرطة الذين يتركبون الجرائم. </t>
  </si>
  <si>
    <t xml:space="preserve">يقيّم هذا المؤشر الفرعي مدى سير نظام التحقيق الجنائي ونظام النيابة العامة. ويستند إلى المعايير التالية: مدى وجود نُظُم استخبارات فاعلة لدعم المحققين الجنائيين؛ وأساليب التحقيق الاستباقي، مثل العمليات السرية؛ وآليات جمع المعلومات وتحليل الأدلة؛ وإجراءات تخزين وتسلسل العهدة الملائمة للأدلة المادية؛ ونُظُم حماية الشهود والمبلِّغين عن المخالفات وتبادُل المعلومات بين أجهزة التحقيق الجنائي؛ ووجود عدد كافٍ من المحققين الجنائيين؛ وكفاءة المحققين الجنائيين؛ والموارد الكافية؛ واستقلالية أدلة الطب الشرعي؛ والتدريب/التثقيف الملائم للمُدَّعين العامين؛ وعدم تورُّط المُدَّعين العامين والمحققين والشرطة القضائية في ممارساتٍ فاسدة وفهمهم للقانون؛ ووجود عدد كافٍ من المُدَّعين العامين للتعامل مع عبء القضايا؛ وإجراء عملية تحديد شهود العيان للمُتَّهَمين بطريقةٍ لا تضرُّ بالمتهم بشكلٍ غير لائق. </t>
  </si>
  <si>
    <t xml:space="preserve">يقيّم هذا المؤشر مدى كفالة حقوق الملكية الخاصة والتمتع بها من جانب المواطنين. </t>
  </si>
  <si>
    <t xml:space="preserve">يقيّم هذا المؤشر الفرعي مدى كفالة تعريف السلطات الحكومية لحقوق الملكية الخاصة تعريفاً جيداً وتنظيم حيازة الملكية ومنافعها واستخدامها وبيعها. </t>
  </si>
  <si>
    <t xml:space="preserve">يقيّم هذا المؤشر الفرعي مدى كفالة حقوق الملكية للشعوب. ويستند إلى المعايير التالية: احتمال حصول أصحاب المنازل على تعويضٍ كامل من الحكومة بالقيمة السوقية العادلة؛ واحتمال حصول أصحاب المنازل على تعويضٍ عادل عن هدم منازلهم؛ ومدى حصول المزارعين على تعويضٍ مناسب عن مصادرة الأراضي الريفية؛ ومدى قبول أصحاب المنازل الذين حصلوا على تعويضٍ غير عادل لخسارة المال.  </t>
  </si>
  <si>
    <t>يقيّم هذا المؤشر الفرعي مدى تمتع المواطنين بالحق في الملكية الخاصة.  وتشمل الملكية الخاصة الحق في حيازة الملكية الخاصة وامتلاكها وتوريثها وبيعها، بما في ذلك الأراضي. ويمكن أن تأتي القيود المفروضة على حقوق الملكية من الدولة (التي قد تحدُّ من الحقوق أو تخفق في إنفاذها) والقوانين والممارسات العرفية أو الأعراف الدينية أو الاجتماعية. وتتعلَّق هذه المسألة بالحق في الملكية الخاصة، لا الملكية الفعلية للممتلكات.</t>
  </si>
  <si>
    <t xml:space="preserve">يقيّم هذا المؤشر مدى وجود فصل بين السلطات والتحقق من السلطات الحكومية وتقييد استخدامها مِن قِبل كل من السلطة التشريعية والسلطة القضائية، وكذلك مدى معاقبة الموظفين العامين على إساءة استعمال المنصب.  </t>
  </si>
  <si>
    <t xml:space="preserve">يقيّم هذا المؤشر الفرعي مدى تنفيذ الفصل بين السلطات (الضوابط والتوازنات).  ويقيّم مدى الفصل الواضح بين السلطات ذات الضوابط والتوازنات المتبادلة والتشكيل الأساسي للسلطات وإنفاذ الفصل بينها.  ويشمل ذلك إخضاع سلطة الدولة للقانون.  </t>
  </si>
  <si>
    <t xml:space="preserve">يقيّم هذا المؤشر الفرعي مدى قدرة السلطة التشريعية والوكالات الحكومية (مثلاً المراقب العام، أو المدعي العام، أو أمين المظالم) على استجواب السلطة التنفيذية والتحقيق معها وممارسة الرقابة عليها. </t>
  </si>
  <si>
    <t xml:space="preserve">يقيّم هذا المؤشر الفرعي مدى قدرة السلطة القضائية على الحد بشكلٍ فاعل من السلطات الحكومية.  ويستند إلى المعايير التالية: مدى عدم تركُّز السلطة الحكومية في الممارسة العملية في يد شخصٍ واحد، بل توزيعها في ما بين مختلف الفروع المستقلة؛ ومدى امتثال الحكومة دائماً للقرارات الصادرة عن المحاكم العليا؛ وعندما تثار مسائل قانونية أو انتهاكات محتملة، مدى قيام السلطة القضائية باستعراض الإجراءات التنفيذية واستخدامها صلاحياتها لإعلان عدم قانونية الإجراءات الحكومية أو عدم دستوريتها؛ ومدى تحرر محاكم الاستئناف الوطنية والمحلية والانتخابية من التأثير السياسي في تطبيقها للسلطة؛ ومدى ممارسة الحكومة نفوذاً لا مبرّر له للتأثير على نتيجة القضية.  </t>
  </si>
  <si>
    <t xml:space="preserve">يقيّم هذا المؤشر الفرعي مدى ملاحقة أو معاقبة أصحاب المناصب العامة الذين يسيئون استعمال مناصبهم.  ويقيّم مدى خضوع الموظفين الحكوميين والسياسيين للمساءَلة عن طريق الملاحقة القضائية والازدراء العام عندما يخرقون القانون وينخرطون في ممارساتٍ فاسدة.  كما يشمل أيضا تضارُب المصالح وسوء السلوك الأخلاقي، مع التركيز على مدى تقويض سيادة القانون بسبب الفساد السياسي. </t>
  </si>
  <si>
    <t xml:space="preserve">يقيّم هذا المؤشر الفرعي مدى قدرة الممثلين السياسيين المنتخبين ديمقراطياً على الحكم، أو إلى أي مدى تكون هناك سلطات نقض أو جيوب سياسية. ويقيّم مدى قدرة الأفراد أو الجماعات على تقويض الإجراءات الديمقراطية من دون التشكيك في النظام على هذا النحو. ويمكن أن تأتي سلطات النقض من الجيش، ورجال الدين، وأصحاب الأراضي، والنُّخَب التجارية، والجهات الفاعلة الخارجية، من بين جهاتٍ أخرى. ويمكنها نقض نتائج القرارات الديمقراطية أو الاحتفاظ باختصاصاتٍ لا يمكن أن يمسّها المسؤولون المنتخبون ديمقراطياً (على سبيل المثال، ترشيح القائد الأعلى للقوات المسلحة). </t>
  </si>
  <si>
    <t xml:space="preserve">يقيّم هذا المؤشر الفرعي مدى قيام رئيس الحكومة وممثلي الهيئات التشريعية الوطنية المنتخبين بحرية بتحديد سياسات الحكومة. </t>
  </si>
  <si>
    <t>يقيّم هذا المؤشر الفرعي مدى وجود مجموعة واسعة من المشاورات على مستويات النخبة عند النظر في إدخال تغييراتٍ هامة على السياسات.</t>
  </si>
  <si>
    <t xml:space="preserve">يقيّم هذا المؤشر مدى وجود آليات فعّالة للمواطنين لتقديم الشكاوى وأنَّ للمواطنين الحق في تقديم التماس والمشاركة المدنية، وكذلك مدى استشارة الجمعيات التعاونية ومجموعات المصالح ومنظمات المجتمع المدني في وضع السياسات.  </t>
  </si>
  <si>
    <t>يقيّم هذا المؤشر الفرعي مدى وجود آليات فعّالة للمواطنين لتقديم الشكاوى، ومدى وجود حق في تقديم الالتماسات والمشاركة المدنية.</t>
  </si>
  <si>
    <t xml:space="preserve">يقيّم هذا المؤشر المتفرع من المؤشر الفرعي مدى وجود آليات فعّالة لتقديم الشكاوى بشأن الخدمات العامة والمسؤولين الحكوميين المحليين. كما يقيّم إلى أي مدى تُتاح للمقيمين الفرصة لتقديم اعتراضاتٍ أو تعليقاتٍ إلى السلطات الحكومية ذات الصلة قبل بدء مشروع بناء، وإلى أي مدى يمكن للمواطنين، في القانون والممارسة العملية، الطعن بفاعلية في رفض طلبات المعلومات أمام أي وكالةٍ حكومية أو قاضٍ. </t>
  </si>
  <si>
    <t xml:space="preserve">يقيّم هذا المؤشر المتفرع من المؤشر الفرعي مدى الحق في تقديم الالتماسات والمشاركة المدنية. ويعتمد على المعايير التالية: إلى أي مدى يمكن عملياً للسكان في الحي أن يجتمعوا مع الآخرين وأن يعرضوا شواغلهم على أعضاء الكونغرس أو المسؤولين الحكوميين المحليين؛ وإلى أي مدى يمكن للأشخاص الانضمام بحرية إلى آخرين للفت الانتباه إلى قضيةٍ ما أو التوقيع على عريضة؛ وإلى أي مدى يتلقى السكان المحليون إشعاراً مسبقاً كافياً بمشاريع البناء الوشيكة واحتمال تعليق الخطط إذا قدَّم السكان التماساً عاجلاً باقتراح خطة بناء بديلة؛ وإلى أي مدى تتعاون الحكومة مع منظمات المجتمع المدني في تصميم السياسة العامة. </t>
  </si>
  <si>
    <t xml:space="preserve">يقيّم هذا المؤشر الفرعي مدى وجود شبكة من الجمعيات التعاونية ومجموعات المصالح للتوسُّط بين المجتمع والنظام السياسي وقيام واضعي السياسات باستشارة منظمات المجتمع المدني الرئيسية بشكلٍ روتيني.  </t>
  </si>
  <si>
    <t xml:space="preserve">يقيّم هذا المؤشر المتفرع من المؤشر الفرعي مدى وجود شبكة من الجمعيات التعاونية أو مجموعات المصالح للتوسُّط بين المجتمع والنظام السياسي. ويقيّم طيف مجموعات المصالح، بدءاً من الحركات الاجتماعية والمنظمات المجتمعية إلى النقابات والجمعيات المهنية، والقدرة على دمج جميع المصالح الاجتماعية (المتنافسة) وتجنُّب هيمنة قلَّة من المصالح القوية ودرجة التعاون بين مجموعات المصالح المختلفة. </t>
  </si>
  <si>
    <t xml:space="preserve">يقيّم هذا المؤشر المتفرع من المؤشر الفرعي مدى قيام واضعي السياسات باستشارة منظمات المجتمع المدني الرئيسية بشكلٍ روتيني بشأن السياسات ذات الصلة بأعضائها. </t>
  </si>
  <si>
    <t>يقيّم هذا المؤشر مدى إتاحة معلومات الموازنة للجمهور في الأوان المطلوب، ومدى إفصاح المسؤولين العامين والموظفين الحكوميين عن أصولهم، ومدى نشر القوانين والمعلومات القضائية.</t>
  </si>
  <si>
    <t xml:space="preserve">يقيّم هذا المؤشر الفرعي مقدار وحُسن توقيت معلومات الموازنة التي تتيحها الحكومات للجمهور في ثماني وثائق موازنة رئيسية وفقاً لمعايير الممارسات الدولية الجيدة. </t>
  </si>
  <si>
    <t xml:space="preserve">يقيّم هذا المؤشر الفرعي مدى قيام كبار المسؤولين في الفروع الثلاثة للحكومة وأعضاء الخدمة المدنية بتقديم الإفصاحات عن أصولهم.  </t>
  </si>
  <si>
    <t>يقيّم هذا المؤشر المتفرع من المؤشر الفرعي مدى قيام كبار المسؤولين في الفروع الحكومية الثلاثة بتقديم إفصاحاتٍ عن أصولهم، بما في ذلك معلومات تفصيلية حول الأصول التي تخصُّهم وتخصُّ عائلتهم المباشرة (بما في ذلك العقارات، والممتلكات المنقولة، والنقد، والرواتب، والدخل من الاستثمارات)، وما إذا كانت متاحة للجمهور عبر الإنترنت أو في غضون أسبوعَين من الطلب بتكلفة الاستنساخ الفوتوغرافي.</t>
  </si>
  <si>
    <t>يقيّم هذا المؤشر المتفرع من المؤشر الفرعي مدى قيام جميع أعضاء الخدمة المدنية بتقديم إفصاحاتٍ عن أصولهم، بما في ذلك معلومات تفصيلية عن الأصول التي تخصُّهم وتخصُّ عائلتهم المباشرة (بما في ذلك العقارات، والممتلكات المنقولة، والنقد، والرواتب، والدخل من الاستثمارات)، وما إذا كانت متاحة للجمهور عبر الإنترنت أو في غضون أسبوعَين من الطلب بتكلفة الاستنساخ الفوتوغرافي.</t>
  </si>
  <si>
    <t xml:space="preserve">يقيّم هذا المؤشر الفرعي مدى نشر القوانين وإتاحتها للجمهور بلغةٍ مُبسَّطة، فضلاً عن مدى نشر الاستدلال القضائي. </t>
  </si>
  <si>
    <t>يقيّم هذا المؤشر المتفرع من المؤشر الفرعي مدى نشر القوانين وإتاحتها للجمهور بلغةٍ مُبسَّطة.  ويستند إلى المعايير التالية: إلى أي مدى توفر الحكومة المحلية في الممارسة العملية معلوماتٍ سهلة الفهم عن الحقوق القانونية للأفراد (حقوق المشتبه فيهم جنائياً، وحقوق العمال الأساسية، ومسائل الصحة العامة)؛ وإلى أي مدى في الممارسة العملية تُتاح القوانين الأساسية للجمهور بجميع اللغات الرسمية، مع سعي الحكومة إلى إتاحة القوانين باللغات "غير الرسمية" التي تتحدثها شرائح كبيرة من السكان؛ وإلى أي مدى، في الممارسة العملية، تُنشَر اللوائح الوطنية في الأوان المطلوب؛ وإلى أي مدى، في الممارسة العملية، يمكن الوصول إلى اللوائح الإدارية، واللوائح المتعلقة بالعمالة والصحة العامة بتكلفةٍ قليلة، مثل البريد أو شبكة الإنترنت؛ وإلى أي مدى، في الممارسة العملية، تُنشَر القرارات القضائية الصادرة عن أعلى محكمة في الأوان المطلوب؛ وإلى أي مدى، في الممارسة العملية، تُتاح مسوَّدات التشريعات (مشاريع القوانين) التي ستناقش في السلطة التشريعية للجمهور في الأوان المطلوب؛ وإلى أي مدى، في الممارسة العملية، تُبَثُّ الإجراءات التشريعية (مثل مشاريع القوانين المُقدَّمة إلى أو المعروضة على السلطة التشريعية للنظر فيها أو للموافقة عليها) للجمهور عبر الإذاعة أو التلفزيون.</t>
  </si>
  <si>
    <t xml:space="preserve">يقيّم هذا المؤشر المتفرع من المؤشر الفرعي إلى أي مدى يقدم القضاة بصورةٍ روتينية استدلالاً رسمياً لأحكامهم، وإلى إي مدى يشير استدلالهم إلى القوانين/الاجتهادات القضائية التي نظروا فيها والتفسير المُحدَّد الذي قدَّموه في ما يتعلق بالمسألة، ومدى علانية استدلالهم.   </t>
  </si>
  <si>
    <t xml:space="preserve">يقيّم هذا المؤشر الفرعي مدى إمكانية الوصول إلى السجلات المتاحة للعموم والمعلومات التشريعية وسجلات الشركات المملوكة للدولة. </t>
  </si>
  <si>
    <t>يقيّم هذا المؤشر المتفرع من المؤشر الفرعي مدى توافر السجلات على شبكة الإنترنت أو على الورق في غضون أقل من أسبوعَين من الطلب، ومدى اقتصار التكاليف على الاستنساخ الفوتوغرافي، مع بعض الاستثناءات من المعلومات التي تحميها قوانين الأمن القومي أو قوانين الخصوصية الفردية.</t>
  </si>
  <si>
    <t xml:space="preserve">يقيّم هذا المؤشر المتفرع من المؤشر الفرعي مدى إمكانية وصول الجمهور إلى السجلات التشريعية (على الأقل من محاضر الجلسات/الأصوات، التصويت بنداء الأسماء، والنص الكامل لمشاريع القوانين) على شبكة الإنترنت أو بتكلفة الاستنساخ الفوتوغرافي، ومدى إتاحة معظم السجلات في غضون يومٍ من الإجراءات التشريعية، ومدى توافر أرشيف تشريعي كامل متاح بسهولة إمّا على شبكة الإنترنت أو خارجها. </t>
  </si>
  <si>
    <t xml:space="preserve">يقيّم هذا المؤشر المتفرع من المؤشر الفرعي مدى توافر السجلات المالية للشركات المملوكة للدولة إمّا على شبكة الإنترنت أو خارجها للصحفيين ومراجعي الحسابات والمواطنين على الأقل كل ثلاثة أشهر، ومدى إمكانية الوصول إلى السجلات بصورةٍ فورية ومجانية على شبكة الإنترنت أو على الورق في غضون أقل من أسبوعَين من طلب الاستنساخ الفوتوغرافي. </t>
  </si>
  <si>
    <t xml:space="preserve">يقيّم هذا المؤشر الفرعي مدى تمتع الشعب بالحق في الوصول إلى المعلومات.  ويأخذ ذلك في الاعتبار الاستجابة، والجودة، وحُسن التوقيت، والقدرة على تحمُّل التكاليف، والثقة، فضلاً عن سهولة الوصول إلى المعلومات. </t>
  </si>
  <si>
    <t xml:space="preserve">يقيّم هذا المؤشر الفرعي مدى قيام الأحزاب السياسية بالإفصاح عن التبرُّعات العامة والخاصة في الأوان المطلوب وعلى نحوٍ يمكن الوصول إليه.  </t>
  </si>
  <si>
    <t xml:space="preserve">يقيّم هذا المؤشر المتفرع من المؤشر الفرعي مدى الإفصاح عن التبرُّعات العامة في غضون شهرٍ واحد من تلقيها، ومدى سهولة إتاحتها على شبكة الإنترنت أو بتكلفة الاستنساخ الفوتوغرافي. </t>
  </si>
  <si>
    <t xml:space="preserve">يقيّم هذا المؤشر المتفرع من المؤشر الفرعي مدى الإفصاح عن التبرُّعات الخاصة في غضون شهر واحد من تلقيها، ومدى سهولة إتاحتها على شبكة الإنترنت أو بتكلفة الاستنساخ الفوتوغرافي. </t>
  </si>
  <si>
    <t xml:space="preserve">يقيّم هذا المؤشر الفرعي مدى نجاح الحكومة في احتواء الفساد.  ويقيّم مدى وجود ترتيباتٍ مؤسسية ملائمة لتنفيذ سياسة لمكافحة الفساد، ونجاح هذه الترتيبات في الإسهام في الملاحقة القضائية الفعّالة للفساد.  كما يقيّم مدى قيام الحكومة بتنفيذ ورصد آليات النزاهة التالية: مراجعة حسابات إنفاق الدولة، وتنظيم تمويل الأحزاب، ووصول المواطنين ووسائط الإعلام إلى المعلومات، ومساءَلة شاغلي المناصب، بما في ذلك إقرارات الذمة المالية، وتضارُب قواعد المصالح، ومدوَّنات قواعد السلوك، ونظام المشتريات العامة المُتَّسم بالشفافية. </t>
  </si>
  <si>
    <t xml:space="preserve">يقيّم هذا المؤشر الفرعي مدى وجود هيئة ذات نظام فعّال لتلقي ادّعاءات المواطنين بشأن فساد القطاع العام، ومدى التحقيق في معظم الادّعاءات في غضون ثلاثة أشهر من الإبلاغ عنها، ومدى قيامها من تلقاء نفسها ببدء التحقيقات عند الاقتضاء. </t>
  </si>
  <si>
    <t xml:space="preserve">يقيّم هذا المؤشر الفرعي مدى التحقيق في الادّعاءات الموجهة ضد كبار السياسيين و/أو الموظفين الحكوميين على أي مستوى، ومدى ممارسة أعضاء الهيئة المُكلَّفة بالتحقيق في هذه الادّعاءات لعملهم من دون خوفٍ أو محاباة من مكاتب أخرى.  </t>
  </si>
  <si>
    <t xml:space="preserve">يقيّم هذا المؤشر مدى عدم وجود فساد في السلطات القضائية والتشريعية والتنفيذية.  </t>
  </si>
  <si>
    <t xml:space="preserve">يقيّم هذا المؤشر الفرعي مدى تحرُّر النظام القضائي من الرشاوى وإلى أي مدى لا يستخدم الموظفون في السلطة القضائية مناصبهم العامة من أجل تحقيق مكاسب خاصة. </t>
  </si>
  <si>
    <t xml:space="preserve">يقيّم هذا المؤشر المتفرع من المؤشر الفرعي مدى قيام الأفراد أو المؤسسات التجارية بدفع مبالغ إضافية غير موثقة أو رشاوى من أجل الإسراع بالعمليات القضائية أو تأخيرها أو للحصول على قرارٍ قضائي تفضيلي.  </t>
  </si>
  <si>
    <t xml:space="preserve">يقيّم هذا المؤشر المتفرع من المؤشر الفرعي مدى عدم استخدام الموظفين الحكوميين في السلطة القضائية مناصبهم العامة من أجل تحقيق مكاسب خاصة.  ويستند إلى المعايير التالية: مدى احتمال حصول القضاة، والموظفين القضائيين، وموظفي المحاكم، والمحكِّمين التجاريين، ومفتشي العمل على الرشاوى من أجل أداء واجباتهم أو الإسراع بالعملية؛ ومدى عدم لجوء الفقراء إلى المحاكم لتسوية النزاعات بسبب الفساد بين القضاة والموظفين القضائيين؛ ومدى تلقي المُدَّعين العامين للرشاوى للتحقيق في جريمة، أو محاكمة شخصٍ ما، أو إسقاط الدعوى أو التلاعب بها، أو منح الكفالة، أو إتلاف الأدلة أو التلاعب بها، أو الإسراع في دعوى قضائية؛ ومدى قيام القضاة بالبت في القضايا وفقاً لما ينصُّ عليه القانون.   </t>
  </si>
  <si>
    <t xml:space="preserve">يقيّم هذا المؤشر الفرعي مدى عدم استخدام أعضاء السلطة التشريعية مناصبهم العامة من أجل تحقيق مكاسب مالية أو خاصة. </t>
  </si>
  <si>
    <t xml:space="preserve">يقيّم هذا المؤشر المتفرع من المؤشر الفرعي مدى إساءة أعضاء السلطة التشريعية استغلال مناصبهم من أجل تحقيق مكاسب مالية.  ويشمل ذلك أي مما يلي: (أ) قبول الرشاوى، و(ب) المساعدة في الوصول إلى عقودٍ حكومية للشركات التي يملكها المُشرِّع (أو أفراد أسرته/أصدقائه/ مناصريه السياسيين)، و(ج) تقديم خدمات لصالح الشركات مقابل فرصة العمل بعد ترك السلطة التشريعية، و(د) سرقة أموال من الدولة أو من تبرُّعات الحملات لأغراض الاستخدام الشخصي.
</t>
  </si>
  <si>
    <t xml:space="preserve">يقيّم هذا المؤشر المتفرع من المؤشر الفرعي مدى عدم استخدام الموظفين الحكوميين في الفرع التشريعي المنصب العام من أجل تحقيق مكاسب خاصة.  ويستند إلى المعايير التالية: مدى احتمال قيام أعضاء السلطة التشريعية/البرلمان بطلب أو تلقي مدفوعات غير قانونية أو رشوة مقابل الحصول على دعمٍ سياسي أو تصويتٍ مؤيد على مشروع قانون؛ ومدى مشاركة أعضاء البرلمان أو الكونغرس في ممارسات فاسدة.  </t>
  </si>
  <si>
    <t xml:space="preserve">يقيّم هذا المؤشر الفرعي مدى عدم مشاركة أعضاء السلطة التنفيذية في الرشوة أو الاختلاس أو السرقة.  </t>
  </si>
  <si>
    <t xml:space="preserve">يقيّم هذا المؤشر المتفرع من المؤشر الفرعي مدى قيام أعضاء السلطة التنفيذية (رئيس الدولة، ورئيس الحكومة، والوزراء)، أو وكلائهم بشكلٍ روتيني بمنح امتيازاتٍ مقابل رشاوى أو عمولات أو إغراءات مادية أخرى. </t>
  </si>
  <si>
    <t>يقيّم هذا المؤشر المتفرع من المؤشر الفرعي مدى تواتر قيام أعضاء السلطة التنفيذية (رئيس الدولة، ورئيس الحكومة، والوزراء)، أو وكلائهم، بسرقة أو اختلاس أو إساءة تخصيص الأموال العامة أو موارد الدولة الأخرى للاستخدام الشخصي أو العائلي.</t>
  </si>
  <si>
    <t xml:space="preserve">يقيّم هذا المؤشر مدى عدم وجود تحويلات غير قانونية للأموال العامة ومدى عدم انخراط موظفي القطاع العام (بما في ذلك الشرطة والجيش) في الرشوة أو الاختلاس أو السرقة فضلاً عن مدى تحرُّر العمليات الإدارية من الرشوة. </t>
  </si>
  <si>
    <t>يقيّم هذا المؤشر الفرعي مدى عدم تحويل الأموال العامة بشكلٍ غير قانوني وعدم انخراط موظفي القطاع العام في الاختلاس والسرقة.</t>
  </si>
  <si>
    <t xml:space="preserve">يقيّم هذا المؤشر المتفرع من المؤشر الفرعي مدى شيوع تحويل الأموال العامة بصورةٍ غير مشروعة إلى الشركات أو الأفراد أو الجماعات. </t>
  </si>
  <si>
    <t xml:space="preserve">يقيّم هذا المؤشر المتفرع من المؤشر الفرعي مدى تواتر قيام موظفي القطاع العام بسرقة أموال عامة أو موارد حكومية أخرى أو اختلاسها أو إساءة تخصيصها لأغراضٍ شخصية أو عائلية.  </t>
  </si>
  <si>
    <t xml:space="preserve">يقيّم هذا المؤشر الفرعي مدى عدم وجود رشوة في العمليات الإدارية، ومدى عدم استخدام الشرطة والجيش المناصب العامة من أجل تحقيق مكاسب خاصة، ومدى عدم انخراط موظفي القطاع العام في الرشوة.  </t>
  </si>
  <si>
    <t>يقيّم هذا المؤشر المتفرع من المؤشر الفرعي مدى اضطرار الأشخاص إلى دفع الرشاوى أو المدفوعات غير الرسمية أو غيرها من الإغراءات النقدية/غير النقدية للحصول على التصاريح والتراخيص والإجراءات الإدارية.  ويشمل ذلك تسجيل سند ملكية لإحدى الممتلكات غير المنقولة؛ وتسجيل نشاط تجاري جديد؛ والإسراع في منح تصريح بناء؛ والتخليص الجمركي للسلع من خلال الجمارك؛ والحصول على رخصة قيادة، والإسراع في تسليم تصريح الصحة والسلامة المهنية؛ والحصول على خدمة التبليغ في الدعاوى العُمّالية؛ والحصول على بطاقة هوية لتلقي العلاج الأساسي في مستشفى عام.</t>
  </si>
  <si>
    <t xml:space="preserve">يقيّم هذا المؤشر المتفرع من المؤشر الفرعي مدى عدم استخدام المسؤولين الحكوميين في الشرطة والجيش المناصب العامة من أجل تحقيق مكاسب خاصة.  ويستند إلى المعايير التالية: مدى تأثير المنظمات الإجرامية في سياسات وإجراءات الجيش والشرطة؛ وإلى أي مدى من المرجح أن يطلب ضباط الشرطة أو موظفو إنفاذ القانون رشوةً للقيام بواجباتهم أو الإسراع بالعملية؛ وإلى أي مدى من المرجح أن يجمع ضباط الشرطة المحلية رشاوى من التجار وصغار التجار؛ وإلى أي مدى تغضُّ الشرطة النظر عن الأنشطة غير القانونية عند تلقي رشوة؛ وإلى أي مدى من المرجح أن يطلب ضباط الشرطة وموظفو المحاكم أو يتلقوا رشاوى من أجل التحقيق الفعلي في جريمة، أو مقاضاة مجرم، أو إسقاط التُّهَم أو مِنَح الكفالة، أو إتلاف الأدلة أو العبث بها، أو تسريع إجراءات المحكمة؛ ومدى انخراط المُدَّعين العامين والمحققين والشرطة القضائية وضباط الشرطة في ممارساتٍ فاسدة؛ ومدى اضطرار الأشخاص إلى دفع رشوةٍ للحصول على خدمات الشرطة. </t>
  </si>
  <si>
    <t xml:space="preserve">يقيّم هذا المؤشر مدى وجود إجراءات للمناقصات التنافسية في مجال المشتريات الحكومية، ومدى تحرُّر المشتريات الحكومية من الفساد، ومدى استبعاد الشركات التي يتبيَّن أنَّها مذنبة بانتهاك القانون من المشاركة في المناقصات المقبلة. </t>
  </si>
  <si>
    <t xml:space="preserve">يقيّم هذا المؤشر الفرعي إلى أي مدى تُوَجَّه الدعوة إلى العطاءات المُقدَّمة من المتعاقدين أو المورِّدين أو البائعين المتنافسين من خلال الإعلان المفتوح عن نطاق العقد المقترح ومواصفاته وشروطه، والمعايير التي يجري من خلالها تقييم العطاءات من أجل التدقيق فيها. </t>
  </si>
  <si>
    <t>يقيّم هذا المؤشر الفرعي مدى منع الشركات التي ثبتت إدانتها بانتهاك القانون (المشتريات، والضرائب، والعمالة، والفساد، إلخ) من المشاركة في العطاءات المستقبلية في الدولة، سواء إلى أجلٍ غير مسمى أو لفترةٍ زمنية محدودة، وإلى أي مدى يوجد سجل للشركات الممنوعة من تقديم عطاءات يمكن للمواطنين الوصول إليه على الفور أو في غضون أقل من أسبوعَين عند الطلب.</t>
  </si>
  <si>
    <t xml:space="preserve">يقيّم هذا المؤشر الفرعي مدى منح المشتريات الحكومية أو الأشغال العامة الكبرى من خلال عملية عطاء مفتوحة وتنافسية ومدى احتمال قيام الشركات بتقديم مدفوعاتٍ غير قانونية لمسؤولين حكوميين رفيعي المستوى مقابل الحصول على معاملةٍ تفضيلية، مثل منح العقود الحكومية.  </t>
  </si>
  <si>
    <t xml:space="preserve">يقيّم هذا المؤشر مدى عدم انخراط الأفراد/الشركات في أنشطة فاسدة لممارسة الأعمال التجارية.  </t>
  </si>
  <si>
    <t xml:space="preserve">يقيّم هذا المؤشر الفرعي مخاطر تعرُّض الأفراد/الشركات للرشوة أو غيرها من الممارسات الفاسدة لتنفيذ الأعمال التجارية، بدءاً من الوصول إلى العقود الرئيسية وصولاً إلى السماح لهم باستيراد/تصدير منتج صغير أو استكمال المعاملات الورقية اليومية. </t>
  </si>
  <si>
    <r>
      <t xml:space="preserve">تقيّم هذه الفئة وتتألف من </t>
    </r>
    <r>
      <rPr>
        <b/>
        <i/>
        <sz val="10"/>
        <color rgb="FF000000"/>
        <rFont val="Bliss 2 Light"/>
        <family val="3"/>
      </rPr>
      <t>المشاركة، والحقوق، والإدماج والمساواة، ومساواة المرأة</t>
    </r>
    <r>
      <rPr>
        <sz val="11"/>
        <color theme="1"/>
        <rFont val="Calibri"/>
        <family val="2"/>
        <scheme val="minor"/>
      </rPr>
      <t xml:space="preserve">. </t>
    </r>
  </si>
  <si>
    <t xml:space="preserve">يقيّم هذا المؤشر مدى قدرة المواطنين على تكوين الجمعيات والتجمُّع بحرية.  </t>
  </si>
  <si>
    <t xml:space="preserve">يقيّم هذا المؤشر الفرعي مدى قدرة المواطنين على المشاركة بحرية مع أقرانهم في القطاع العام، ومدى تمتعهم بحرية التعبير عن الرأي المخالف في الأماكن العامة، ومدى تمتعهم بحرية المشاركة في المنظمات المدنية والسياسية. </t>
  </si>
  <si>
    <t xml:space="preserve">يقيّم هذا المؤشر الفرعي مدى وجود حرية التجمُّع.  </t>
  </si>
  <si>
    <t xml:space="preserve">يقيّم هذا المؤشر مدى حرية الأحزاب السياسية في العمل والتمتع بالمساواة في الوصول إلى وسائط الإعلام المملوكة للدولة والتمويل العام للحملات.  </t>
  </si>
  <si>
    <t xml:space="preserve">يقيّم هذا المؤشر الفرعي مدى حظر أي أحزاب سياسية، ومدى وجود حواجز أمام تكوين الأحزاب ومدى استقلالية الأحزاب المعارِضة عن النظام الحاكم. </t>
  </si>
  <si>
    <t>يقيّم هذا المؤشر الفرعي إلى أي مدى يتمتَّع المرشحون/الأحزاب السياسية بفرصٍ متساوية للوصول إلى وسائط الإعلام المملوكة للدولة وتلقي معاملة عادلة، ومدى المساواة في الوصول في كل من التقارير الإخبارية والتعليقات التحريرية، ومدى حصول المرشحين/الأحزاب السياسية على نفس الأسعار للإعلانات الخاصة بالحملات.</t>
  </si>
  <si>
    <t>يقيّم هذا المؤشر الفرعي مدى توفُّر تمويل عام كبير لحملات الأحزاب و/أو المرشحين للمناصب الوطنية.</t>
  </si>
  <si>
    <t>يقيّم هذا المؤشر مدى حرية المجتمع المدني والمنظمات غير الحكومية في التأسيس والعمل ومدى تحرُّرها من القمع والاضطهاد.</t>
  </si>
  <si>
    <t xml:space="preserve">يقيّم هذا المؤشر الفرعي مدى قدرة المجتمع المدني والمنظمات غير الحكومية على التأسيس والعمل بحرية. </t>
  </si>
  <si>
    <t xml:space="preserve">يقيّم هذا المؤشر المتفرع من المؤشر الفرعي مدى سيطرة الحكومة على دخول منظمات المجتمع المدني إلى الحياة العامة وخروجها منه. </t>
  </si>
  <si>
    <t>يقيّم هذا المؤشر المتفرع من المؤشر الفرعي مدى قدرة المنظمات غير الحكومية على التنظيم بحرية، ومدى عدم وجود عقبات كبيرة أمام إنشاء منظمة غير حكومية جديدة، وإلى أي مدى لا يُطلب من المنظمات غير الحكومية تقديم أوراقٍ رسمية أكثر من الأشخاص الاعتباريين الآخرين.</t>
  </si>
  <si>
    <t xml:space="preserve">يقيّم هذا المؤشر الفرعي مدى تحرُّر المجتمع المدني والمنظمات غير الحكومية من القمع والاضطهاد. </t>
  </si>
  <si>
    <t>يقيّم هذا المؤشر المتفرع من المؤشر الفرعي مدى محاولات الحكومة قمع منظمات المجتمع المدني.</t>
  </si>
  <si>
    <t xml:space="preserve">يقيّم هذا المؤشر المتفرع من المؤشر الفرعي مدى تعرُّض موظفي المنظمات غير الحكومية للقتل أو السجن أو الاستجواب أو التهديد أو الإيذاء الجسدي في ما يتعلق بعملهم في العام السابق. </t>
  </si>
  <si>
    <t xml:space="preserve">يقيّم هذا المؤشر مدى حرية الانتخابات ونزاهتها ومدى استقلالية هيئات ووكالات رصد الانتخابات ومدة قدرتها التشغيلية، بما في ذلك إعداد التقارير. </t>
  </si>
  <si>
    <t>يقيّم هذا المؤشر الفرعي مدى حرية الانتخابات ونزاهتها وإجرائها بانتظام من دون مخالفات و/أو عنف.</t>
  </si>
  <si>
    <t>يقيّم هذا المؤشر المتفرع من المؤشر الفرعي مدى حرية الانتخابات التنفيذية ونزاهتها، بما في ذلك مدى قدرة المعارضة على المشاركة في الانتخابات. وتُقيّم جميع الإجراءات الانتخابية السابقة للانتخابات، والحملات، والإجراءات الانتخابية في يوم الانتخابات والإجراءات الانتخابية بعد الانتخابات. وتؤخذ في الاعتبار مستويات الترهيب والعنف، والسماح بالمظاهرات أو تقييدها، وحرية الوصول إلى المعلومات، ومشاركة أحزاب المعارِضة أو المقاطِعة، وقبول الطرف الخاسر للنتائج، ودوران السلطة.</t>
  </si>
  <si>
    <t>يقيّم هذا المؤشر المتفرع من المؤشر الفرعي مدى شمول الانتخابات الوطنية الأخيرة لأدلة على وجود مخالفات في سجل الناخبين، و/أو شراء الأصوات و/أو نسبة المشاركة، ووجود أدلة على أي مخالفات و/أو تزوير في التصويت، ومدى تعرُّض مرشحي المعارضة/الأحزاب/العاملين في الحملات لأي شكلٍ من أشكال الترهيب أو القمع الحكومي، ومدى غياب أي عنف انتخابي آخر، ومدى الحرية الانتخابية في عملية ما قبل وفي أثناء وبعد الانتخابات.</t>
  </si>
  <si>
    <t xml:space="preserve">يقيّم هذا المؤشر الفرعي مدى استقلالية هيئات ووكالات إدارة الانتخابات وقدرتها التشغيلية، ومدى وفائها بمسؤولياتها في مجال الإبلاغ. </t>
  </si>
  <si>
    <t>يقيّم هذا المؤشر المتفرع من المؤشر الفرعي استقلالية هيئات إدارة الانتخابات عن الحكومة لتطبيق قوانين الانتخابات والقواعد الإدارية بنزاهة في الانتخابات الوطنية، ومدى توافر ما يكفي من الموظفين والموارد لإقامة انتخابات وطنية مُدارة بشكلٍ جيد.</t>
  </si>
  <si>
    <t xml:space="preserve">يقيّم هذا المؤشر المتفرع من المؤشر الفرعي مدى اختيار الموظفين الانتخابيين دائماً من خلال نُظُم اختيار الجدارة، ومدى تأديبهم/عزلهم فقط من خلال الإجراءات القانونية الواجبة مِن قِبل فريق الأقران/هيئة الرقابة، وما إذا كان يجري عزل المعينين أو عدم عزلهم مع تولي الإدارة الجديدة السلطة. </t>
  </si>
  <si>
    <t xml:space="preserve">يقيّم هذا المؤشر المتفرع من المؤشر الفرعي مدى قيام وكالة/وكالات رصد الانتخابات بنشر تقريرٍ واحد على الأقل قبل الانتخابات، وتقرير واحد بعد الانتخابات، ومدى إمكانية وصول المواطنين إلى المنشورات بعد أقل من شهر من إصدارها على شبكة الإنترنت أو بتكلفة الاستنساخ الفوتوغرافي.    </t>
  </si>
  <si>
    <t xml:space="preserve">يقيّم هذا المؤشر مدى تمتع المواطنين بحرية التنقل، والحريات الاجتماعية الشخصية، والحق في الخصوصية.  </t>
  </si>
  <si>
    <t>يقيّم هذا المؤشر الفرعي مدى حرية السفر والهجرة إلى الخارج ومدى تمتع المواطنين بحرية التنقل والإقامة بدون قيود من السلطات العامة.</t>
  </si>
  <si>
    <t>يقيّم هذا المؤشر الفرعي مدى تمتع الأفراد بالحريات الاجتماعية الشخصية، بما في ذلك اختيار شريك الزواج وحجم الأسرة، والحماية من العنف المنزلي، والتحكُّم في المظهر.</t>
  </si>
  <si>
    <t>يقيّم هذا المؤشر الفرعي مدى كفالة التحرُّر من التدخل التعسُّفي في الخصوصية بشكلٍ فعّال. ويستند إلى المعايير التالية: مدى احتمال قيام وكلاء الحكومة باعتراض (التنصُّت على) الاتصالات الهاتفية أو الإلكترونية الخاصة للمواطنين العاديين أو المعارضين السياسيين من دون إذن قضائي؛ وإلى أي مدى من المرجح أن يُنقل المنشق السياسي من منزله إلى مركز احتجاز من دون أي مذكرة توقيف؛ وإلى أي مدى من المرجح أن تقوم الشرطة بتفتيش منزل المنشق السياسي من دون أمر قضائي.</t>
  </si>
  <si>
    <t>يقيّم هذا المؤشر مدى تمتع المواطنين بحرية التعبير والحرية الأكاديمية وحرية الدين والمعتقد.</t>
  </si>
  <si>
    <t>يقيّم هذا المؤشر الفرعي مدى تمتع المواطنين بحرية التعبير عن الرأي الشخصي والحرية الأكاديمية.</t>
  </si>
  <si>
    <t>يقيّم هذا المؤشر المتفرع من المؤشر الفرعي مدى حرية الأفراد في التعبير عن آرائهم الشخصية حول الموضوعات السياسية أو غيرها من الموضوعات الحساسة بدون خوف من المراقبة أو الانتقام.</t>
  </si>
  <si>
    <t xml:space="preserve">يقيّم هذا المؤشر المتفرع من المؤشر الفرعي مدى احترام الحرية الأكاديمية. وتُفهَم الحرية الأكاديمية بأنَّها حق للأكاديميين، من دون قيود تفرضها عقيدة محددة، وحرية التعليم والمناقشة، والحرية في إجراء البحوث ونشر وتوزيع نتائجها، وحرية التعبير عن آرائهم بحرية بشأن المؤسسة أو النظام الذي يعملون فيه، والتحرُّر من الرقابة المؤسسية، وحرية المشاركة في الهيئات الأكاديمية المهنية أو التمثيلية (توصية اليونسكو بشأن أوضاع هيئات التدريس في التعليم العالي الصادرة عام 1997). وصُمِّم مؤشر الحرية الأكاديمية لتوفير مقياسٍ إجمالي يسجّل الإعمال الفعلي للحرية الأكاديمية، بما في ذلك درجة استقلالية مؤسسات التعليم العالي. </t>
  </si>
  <si>
    <t xml:space="preserve">يقيّم هذا المؤشر الفرعي مدى تمتع المواطنين بحرية الدين والمعتقد. </t>
  </si>
  <si>
    <t xml:space="preserve">يقيّم هذا المؤشر المتفرع من المؤشر الفرعي مدى حرية الأفراد في ممارسة عقائدهم الدينية أو عدم إيمانهم والتعبير عنها في الأماكن العامة والخاصة. </t>
  </si>
  <si>
    <t xml:space="preserve">يقيّم هذا المؤشر المتفرع من المؤشر الفرعي مدى كفالة حرية المعتقد والدين بشكلٍ فعّال.  وهذا يشمل إلى أي مدى لا يُطلَب من غير الملتزمين في الممارسة الخضوع للقوانين الدينية وإلى أي مدى يمكن للأقليات الدينية الاحتفال بحرية وعلانية بأيامهم المقدسة ومناسباتهم الدينية. </t>
  </si>
  <si>
    <t xml:space="preserve">يقيس هذا المؤشر الفرعي مدى كون وسائل الإعلام (أ) غير متحيزة في تغطيتها للمعارضة أو عدم تغطيتها لها، و(ب) مسموح لها بانتقاد النظام، و(ج) تمثل مجموعة واسعة من وجهات النظر السياسية. </t>
  </si>
  <si>
    <t xml:space="preserve">يقيّم هذا المؤشر الفرعي مدى عدم قيام الحكومة مطلقاً بمنع نشر المعلومات، ومدى عدم قيام الحكومة بالترويج للرقابة الذاتية لوسائل الإعلام (على سبيل المثال من خلال التهديدات والتمييز في تطبيق قوانين الضرائب والإعلانات الحكومية، إلخ). </t>
  </si>
  <si>
    <t xml:space="preserve">يقيّم هذا المؤشر الفرعي مدى تعرُّض الصحفيين للمضايقة، ويشمل ذلك التهديد بالتشهير أو الاعتقال أو السجن أو الضرب أو القتل مِن قِبل جهات حكومية أو جهات غير حكومية قوية في أثناء مشاركتهم في أنشطة صحفية مشروعة.  </t>
  </si>
  <si>
    <t xml:space="preserve">يقيّم هذا المؤشر إلى أي مدى لا توجد عمليات إغلاق للإنترنت ووسائل التواصل الاجتماعي، وحماية خصوصية مستخدمي الإنترنت وبياناتهم، فضلاً عن مدى حرية الأشخاص في التعبير عن أنفسهم عبر شبكة الإنترنت وعدم وجود وصول محدود إلى المحتوى عبر الإنترنت. </t>
  </si>
  <si>
    <t>يقيّم هذا المؤشر الفرعي مدى وجود إطار قانوني لحماية خصوصية مستخدمي الإنترنت وبياناتهم.</t>
  </si>
  <si>
    <t>يقيّم هذا المؤشر الفرعي مدى تواتر قيام الحكومة بمنع الوصول إلى الإنترنت والوصول إلى منصات وسائل التواصل الاجتماعي.</t>
  </si>
  <si>
    <t>يقيّم هذا المؤشر الفرعي مدى تواتر الحكومة في مراقبة المعلومات السياسية (النصوص أو الصوت أو الصور أو مقاطع الفيديو) عبر شبكة الإنترنت من خلال الترشيح (حظر الوصول إلى مواقع شبكية معينة).</t>
  </si>
  <si>
    <t xml:space="preserve">يقيّم هذا المؤشر الفرعي مدى عدم وجود رقابة على شبكة الإنترنت، ومدى عدم وجود مخاطر التعرُّض للاعتقال عند نشر المحتوى السياسي على شبكة الإنترنت.  </t>
  </si>
  <si>
    <t xml:space="preserve">يقيّم هذا المؤشر المتفرع من المؤشر الفرعي مدى عدم قيام الحكومة بمنع نشر المعلومات مِن قِبل المواطنين على شبكة الإنترنت، ومدى عدم قيام الحكومة بتعزيز الرقابة الذاتية للمواطنين (مثل الاعتقالات، والتهديدات بالملاحقة القضائية، والاستجوابات، إلخ). </t>
  </si>
  <si>
    <t xml:space="preserve">يقيّم هذا المؤشر المتفرع من المؤشر الفرعي احتمال إلقاء القبض على المواطنين عند نشر محتوى سياسي على شبكة الإنترنت يتعارض مع الحكومة وسياساتها. </t>
  </si>
  <si>
    <t xml:space="preserve">يقيّم هذا المؤشر مدى وجود آليات عمل رسمية لحماية المواطنين من التمييز الإثني والديني والجنسي القائم على أساس الميل الجنسي.  </t>
  </si>
  <si>
    <t xml:space="preserve">يقيّم هذا المؤشر الفرعي مدى وجود آلية رسمية تتلقى الشكاوى المتعلقة بالتمييز العرقي وتحقق فيها (سواء أُجريَت التحقيقات بشكلٍ مستقل أو بالتعاون مع كيانات أخرى).  كما يقيّم مدى فاعلية الآلية في العام السابق ومدى تنفيذ برامج تهدف إلى الحد من/مكافحة التمييز الإثني (مثل تنظيم حملات توعية)، ومدى إتاحة هذه الآلية لمعظم الأقليات الإثنية. </t>
  </si>
  <si>
    <t xml:space="preserve">يقيّم هذا المؤشر الفرعي مدى وجود آلية رسمية تتلقى الشكاوى المتعلقة بالتمييز الديني وتحقق فيها (سواء أُجريَت التحقيقات بشكلٍ مستقل أو بالتعاون مع كيانات أخرى). 
 كما يقيّم مدى استباقية الآلية في العام السابق ومدى تنفيذ برامج تهدف إلى الحد من/مكافحة التمييز الديني (مثل تنظيم حملات توعية)، ومدى إتاحة هذه الآلية لمعظم الأقليات الدينية. </t>
  </si>
  <si>
    <t xml:space="preserve">يقيّم هذا المؤشر الفرعي مدى وجود آلية رسمية تتلقى الشكاوى المتعلقة بالتمييز ضد المثليات والمثليين ومزدوجي الميل الجنسي ومغايري الهوية الجنسانية وتحقق فيها (سواء أُجريَت التحقيقات بشكلٍ مستقل أو بالتعاون مع كيانات أخرى). 
 كما يقيّم مدى استباقية الآلية في العام السابق ومدى تنفيذ برامج تهدف إلى الحد من/مكافحة التمييز ضد المثليات والمثليين ومزدوجي الميل الجنسي ومغايري الهوية الجنسانية (مثل تنظيم حملات توعية)، ومدى إتاحة هذه الآلية لمعظم أفراد مجموعات المثليات والمثليين ومزدوجي الميل الجنسي ومغايري الهوية الجنسانية. </t>
  </si>
  <si>
    <t>يقيّم هذا المؤشر مدى توزيع السلطة السياسية حسب الوضع الاجتماعي والاقتصادي، والميل الجنسي، والفئة الاجتماعية، والموقع الحضري-الريفي.</t>
  </si>
  <si>
    <r>
      <t xml:space="preserve">يقيّم هذا المؤشر الفرعي مدى توزيع السلطة السياسية وفقاً للوضع الاجتماعي والاقتصادي.  ولا يُعنى هذا المؤشر الفرعي بدرجة عدم المساواة الاجتماعية، بل </t>
    </r>
    <r>
      <rPr>
        <sz val="10"/>
        <color rgb="FF000000"/>
        <rFont val="Courier New"/>
        <family val="3"/>
      </rPr>
      <t>بالآثار</t>
    </r>
    <r>
      <rPr>
        <sz val="10"/>
        <color rgb="FF000000"/>
        <rFont val="Bliss 2 Light"/>
        <family val="3"/>
      </rPr>
      <t xml:space="preserve">السياسية المترتبة على عدم المساواة هذه. وعلى وجه التحديد، إلى أي مدى تُترجم الثروة والدخل إلى سلطة سياسية. </t>
    </r>
  </si>
  <si>
    <t>يقيّم هذا المؤشر الفرعي مدى توزيع السلطة السياسية وفقاً للميل الجنسي.</t>
  </si>
  <si>
    <r>
      <t>يقيّم هذا المؤشر الفرعي مدى توزيع السلطة السياسية وفقاً للفئات الاجتماعية. و</t>
    </r>
    <r>
      <rPr>
        <sz val="10"/>
        <color rgb="FF000000"/>
        <rFont val="Courier New"/>
        <family val="3"/>
      </rPr>
      <t>تميز</t>
    </r>
    <r>
      <rPr>
        <sz val="10"/>
        <color rgb="FF000000"/>
        <rFont val="Bliss 2 Light"/>
        <family val="3"/>
      </rPr>
      <t xml:space="preserve"> الفئة الاجتماعية داخل البلد حسب الطبقة الاجتماعية أو الأصل الإثني أو اللغة أو العرق أو المنطقة أو الدين أو أي مزيج لذلك. </t>
    </r>
  </si>
  <si>
    <t xml:space="preserve">يقيّم هذا المؤشر الفرعي مدى توزيع السلطة السياسية وفقاً للموقع الحضري-الريفي. تُعرَّف المناطق الحضرية على أنَّها منطقة تستوفي الشروط التالية: تتجاوز الكثافة السكانية فيها عتبة 150 شخصاً لكل كيلومتر مربع، وإمكانية الوصول إلى مستوطنة كبيرة تضم 50,000 شخص أو أكثر في غضون فترة سفر معقولة، على سبيل المثال 60 دقيقة براً. </t>
  </si>
  <si>
    <t xml:space="preserve">يقيّم هذا المؤشر مدى تمتع قطاعات مختلفة من السكان بالحقوق السياسية والفرص الانتخابية، ومدى تمثيل الفئات الاجتماعية المحرومة والشباب (في عمر 40 عاماً أو أقل) في السلطة التشريعية. </t>
  </si>
  <si>
    <t xml:space="preserve">يقيّم هذا المؤشر الفرعي إلى أي مدى تتمتع شرائح مختلفة من السكان (بما في ذلك الإثنية والعرقية والدينية والجنسانية والمثليات والمثليين ومزدوجي الميل الجنسي ومغايري الهوية الجنسانية والمجموعات الأخرى ذات الصلة) بحقوق سياسية كاملة وفرص انتخابية.  </t>
  </si>
  <si>
    <t>يقيّم هذا المؤشر الفرعي مدى تمثيل الفئات الاجتماعية المحرومة والشباب (في عمر 40 عاماً أو أقل) في السلطة التشريعية.</t>
  </si>
  <si>
    <t xml:space="preserve">يقيّم هذا المؤشر المتفرع من المؤشر الفرعي مدى تمثيل جميع الفئات الاجتماعية المحرومة في البلد تمثيلاً جيداً في السلطة التشريعية الوطنية.  ويشير الحرمان إلى الحرمان الاجتماعي والاقتصادي، ولكي يُنظَر إلى أفراد فئةٍ اجتماعية على أنَّهم محرومين اجتماعياً، يجب أن يكونوا ممَّن يحصلون على دخلٍ متوسط أقل بكثير من متوسط الدخل الوطني.  </t>
  </si>
  <si>
    <t xml:space="preserve">يقيس هذا المؤشر المتفرع من المؤشر الفرعي حصة أعضاء البرلمان الذين تبلغ أعمارهم 40 عاماً أو أقل في البرلمانات الوطنية المكوَّنة من مجلس تشريعي واحد أو مجالس مُصغَّرة، بناءً على سن البرلمانيين في بداية السلطة التشريعية الجديدة.  </t>
  </si>
  <si>
    <r>
      <t xml:space="preserve">يقدِّر هذا المؤشر الفرعي النسبة المئوية لمجموع سكان البلد الذين يعيشون في المناطق التي يُعدُّ احترام </t>
    </r>
    <r>
      <rPr>
        <sz val="10"/>
        <color rgb="FF000000"/>
        <rFont val="Courier New"/>
        <family val="3"/>
      </rPr>
      <t>المسؤولين</t>
    </r>
    <r>
      <rPr>
        <sz val="10"/>
        <color rgb="FF000000"/>
        <rFont val="Bliss 2 Light"/>
        <family val="3"/>
      </rPr>
      <t xml:space="preserve">المدنيين للحريات المدنية فيها أضعف بكثير من المتوسط القطري. </t>
    </r>
  </si>
  <si>
    <t xml:space="preserve">يقيّم هذا المؤشر الفرعي مدى تمتع الفقراء بنفس المستوى من الحريات المدنية التي يتمتع بها الأغنياء.  ويحدد هذا السؤال مدى انتشار مستوى الحريات المدنية عموماً في جميع الفئات الاجتماعية والاقتصادية، بحيث لا يُعامَل الأشخاص ذوي الوضع الاجتماعي المتدني معاملةً أسوأ من الأشخاص ذوي الوضع الاجتماعي العالي.  ومن المفهوم هنا أنَّ الحريات المدنية تشمل الوصول إلى العدالة، وحقوق الملكية الخاصة، وحرية التنقل، والتحرُّر من العمالة القَسْرِية.  </t>
  </si>
  <si>
    <t xml:space="preserve">يقيّم هذا المؤشر الفرعي مدى تمتع جميع الفئات الاجتماعية، والتي تُميَّز حسب اللغة أو الأصل الإثني أو الدين أو العرق أو المنطقة أو الطبقة الاجتماعية، بنفس المستوى من الحريات المدنية.  ومن المفهوم هنا أنَّ الحريات المدنية تشمل الوصول إلى العدالة، وحقوق الملكية الخاصة، وحرية التنقل، والتحرُّر من العمالة القَسْرِية. </t>
  </si>
  <si>
    <t xml:space="preserve">يقيّم هذا المؤشر الفرعي مدى تمتع الأشخاص المقيمين في المناطق الريفية بنفس مستوى الحريات المدنية التي يتمتع بها المقيمون في المناطق الحضرية. يحدد هذا المؤشر الفرعي إلى أي مدى يكون مستوى الحريات المدنية هو المستوى نفسه عموماً في جميع المناطق الجغرافية. تُعرَّف المناطق الحضرية على أنَّها منطقة تستوفي الشروط التالية: تتجاوز الكثافة السكانية فيها عتبة 150 شخصاً لكل كيلومتر مربع، وإمكانية الوصول إلى مستوطنة كبيرة تضم 50,000 شخص أو أكثر في غضون فترة سفر معقولة، على سبيل المثال 60 دقيقة براً.  ومن المفهوم هنا أنَّ الحريات المدنية تشمل الوصول إلى العدالة، وحقوق الملكية الخاصة، وحرية التنقل، والتحرُّر من العمالة القَسْرِية. </t>
  </si>
  <si>
    <t xml:space="preserve">يقيّم هذا المؤشر مدى إمكانية الوصول المتساوي للوظائف الحكومية وفرص الأعمال التجارية بصرف النظر عن مستوى الدخل أو الفئة الاجتماعية أو الموقع الحضري-الريفي، فضلاً عن مدى وجود مؤسسات وبرامج مُخصَّصة للإدماج الاجتماعي والاقتصادي للشباب. </t>
  </si>
  <si>
    <t>يقيّم هذا المؤشر الفرعي إلى أي مدى تكون الوظائف الحكومية وفرص الأعمال الحكومية مفتوحة على قدم المساواة للأفراد المؤهلين بصرف النظر عن الفئة الاجتماعية.  تتمايز الفئة الاجتماعية داخل بلدٍ ما حسب الطائفة أو العرق أو اللغة أو العرق أو المنطقة أو الدين أو أي مزيج لذلك.</t>
  </si>
  <si>
    <t xml:space="preserve">يقيّم هذا المؤشر الفرعي إلى أي مدى تكون الوظائف الحكومية وفرص الأعمال الحكومية مفتوحة على قدم المساواة للأفراد المؤهلين بصرف النظر عن موقعهم الحضري والريفي. تُعرَّف المناطق الحضرية على أنَّها منطقة تستوفي الشروط التالية: تتجاوز الكثافة السكانية فيها عتبة 150 شخصاً لكل كيلومتر مربع، وإمكانية الوصول إلى مستوطنة كبيرة تضم 50,000 شخص أو أكثر في غضون فترة سفر معقولة، على سبيل المثال 60 دقيقة براً.  </t>
  </si>
  <si>
    <t>يقيّم هذا المؤشر الفرعي مدى وجود إدارة أو ما يعادلها مَنوط بها كفالة الإدماج الاجتماعي والاقتصادي للشباب. كما يقيّم مدى قيامها في العام السابق بتنفيذ برامج دائمة لكفالة التعليم والعمل و/أو السكن، وإلى أي مدى يمكن لجميع هؤلاء السكان أو معظمهم الوصول إلى هذه البرامج.</t>
  </si>
  <si>
    <t xml:space="preserve">يقيّم هذا المؤشر الفرعي مدى توزيع الوصول إلى الخدمات العامة الأساسية، مثل النظام والأمن، والتعليم الابتدائي، والمياه النظيفة، والرعاية الصحية، على قدم المساواة وفقاً للوضع الاجتماعي والاقتصادي. يقيّم هذا المؤشر الفرعي مدى كون الوضع الاجتماعي والاقتصادي مكوِّناً هاماً في المجتمع من أجل توزيع الخدمات العامة. </t>
  </si>
  <si>
    <t xml:space="preserve">يقيّم هذا المؤشر الفرعي مدى توزيع الخدمات العامة الأساسية، مثل النظام والأمن، والتعليم الابتدائي، والمياه النظيفة، والرعاية الصحية، على قدم المساواة بين الفئات الاجتماعية.
 تتمايز الفئة الاجتماعية داخل بلدٍ ما حسب الطائفة أو العرق أو اللغة أو العرق أو المنطقة أو الدين أو أي مزيج لذلك. يقيّم هذا المؤشر الفرعي إلى أي مدى تُعتبَر الفئة الاجتماعية مكوِّناً هاماً في المجتمع لتوزيع الخدمات العامة.  </t>
  </si>
  <si>
    <t xml:space="preserve">يقيّم هذا المؤشر الفرعي مدى توزيع الوصول إلى الخدمات العامة الأساسية، مثل النظام والأمن، والتعليم الابتدائي، والمياه النظيفة، والرعاية الصحية، على قدم المساواة عبر المناطق الحضرية والريفية.  تُعرَّف المناطق الحضرية على أنَّها منطقة تستوفي الشروط التالية: تتجاوز الكثافة السكانية فيها عتبة 150 شخصاً لكل كيلومتر مربع، وإمكانية الوصول إلى مستوطنة كبيرة تضم 50,000 شخص أو أكثر في غضون فترة سفر معقولة، على سبيل المثال 60 دقيقة براً.  يقيّم هذا المؤشر الفرعي مدى كون الموقع الجغرافي مكوِّناً هاماً في المجتمع من أجل توزيع الخدمات العامة.  </t>
  </si>
  <si>
    <t xml:space="preserve">يقيّم هذا المؤشر مدى توزيع السلطة السياسية حسب النوع الاجتماعي والتدابير التي تتَّخذها نسبة النساء في السلطة التنفيذية وفي السلطة التشريعية وفي أعلى فروع السلطة القضائية.  </t>
  </si>
  <si>
    <t xml:space="preserve">يقيّم هذا المؤشر الفرعي مدى توزيع السلطة السياسية حسب النوع الاجتماعي. </t>
  </si>
  <si>
    <t xml:space="preserve">يقيس هذا المؤشر الفرعي نسبة النساء في المناصب الوزارية أو ما يعادلها (بما في ذلك مناصب نواب رؤساء الوزراء) في الحكومة.  وتُدرَج مناصب رئيسات الوزراء ورئيسات الحكومات عندما يتوَلَّيْن حقائب وزارية.  وتُستثنى مناصب رئيسات الوكالات الحكومية أو العامة. </t>
  </si>
  <si>
    <t xml:space="preserve">يقيس هذا المؤشر الفرعي نسبة المقاعد التي تشغلها النساء في البرلمانات الوطنية، والمعروفة باسم عدد المقاعد التي تشغلها النساء في البرلمانات الوطنية المكوَّنة من مجلس تشريعي واحد أو مجالس مُصغَّرة، كنسبةٍ مئوية من جميع المقاعد المشغولة.  </t>
  </si>
  <si>
    <t xml:space="preserve">يقيس هذا المؤشر الفرعي مدى تمثيل النساء في أعلى فروع السلطة القضائية، وما إذا كان ثلث (33 في المائة) على الأقل من أعضاء السلطة القضائية الأعلى من النساء. </t>
  </si>
  <si>
    <t xml:space="preserve">يقيّم هذا المؤشر مدى تمتع المرأة بنفس مستوى الحريات المدنية وحقوق الملكية التي يتمتع بها الرجل، ومدى تمتعها بحرية المشاركة في منظمات المجتمع المدني، ومدى حرية منظمات المجتمع المدني النسائية في العمل. </t>
  </si>
  <si>
    <t xml:space="preserve">يقيّم هذا المؤشر الفرعي مدى تمتع المرأة بنفس مستوى الحريات المدنية التي يتمتع بها الرجل. ومن المفهوم هنا أنَّ الحريات المدنية تشمل الوصول إلى العدالة، وحقوق الملكية الخاصة، وحرية التنقل، والتحرُّر من العمالة القَسْرِية. </t>
  </si>
  <si>
    <t xml:space="preserve">يقيّم هذا المؤشر الفرعي مدى منع النساء من المشاركة في منظمات المجتمع المدني بسبب نوعهن الاجتماعي، وما إذا كانت منظمات المجتمع المدني التي تسعى إلى تحقيق مصالح المرأة ممنوعة من المشاركة في الحياة التنظيمية. </t>
  </si>
  <si>
    <t xml:space="preserve">يقيّم هذا المؤشر الفرعي مدى وجود اختلافات بين الجنسَين في قانون الملكية والميراث من خلال تقييم ما إذا كان لدى الرجال والنساء حقوق متساوية في حيازة الممتلكات غير المنقولة، وما إذا كان للأبناء والبنات حقوق متساوية في وراثة الأصول من والدَيهم، وما إذا كان القانون يمنح الأزواج سلطة إدارية متساوية على الأصول أثناء الزواج، وما إذا كان القانون ينص على تقييم المساهمات غير النقدية.  </t>
  </si>
  <si>
    <t xml:space="preserve">يقيّم هذا المؤشر إلى أي مدى تكون فرص العمل الحكومية وفرص الأعمال التجارية مفتوحة على قدم المساواة بصرف النظر عن النوع الاجتماعي، ومدى حصول المرأة على أجر وامتيازات ومعاملة مساوية للرجل في مكان العمل. </t>
  </si>
  <si>
    <t xml:space="preserve">يقيّم هذا المؤشر الفرعي إلى أي مدى تكون فرص العمل الحكومية وفرص الأعمال التجارية الحكومية مفتوحة على قدم المساواة للأفراد أو الشركات المؤهلين بصرف النظر عن النوع الاجتماعي. </t>
  </si>
  <si>
    <t xml:space="preserve">يقيّم هذا المؤشر الفرعي مدى حصول المرأة على أجر وامتيازات مساوية للرجل مقابل أداء نفس الوظيفة، ومدى تكافؤ فرص توظيفها أو ترقيتها، ومدى عدم تعرُّضها للطرد أو خفض رتبتها أو التمييز ضدّها نتيجة للحمل. </t>
  </si>
  <si>
    <t xml:space="preserve">يقيّم هذا المؤشر مدى توزيع فرص الوصول إلى الخدمات العامة الأساسية، مثل النظام والأمن، والتعليم الابتدائي، والمياه النظيفة، والرعاية الصحية، على قدم المساواة وفقاً للنوع الاجتماعي.  يقيّم هذا المؤشر الفرعي ما إذا كان النوع الاجتماعي مكوِّناً هاماً في المجتمع من أجل توزيع الخدمات العامة. </t>
  </si>
  <si>
    <t>يقيّم هذا المؤشر مدى توافر شهادات الميلاد والوفاة في غضون 30 يوماً بالمجان.</t>
  </si>
  <si>
    <t xml:space="preserve">يقيّم هذا المؤشر الفرعي مدى إمكانية حصول المواطنين على شهادة الميلاد عند الطلب، ومدى استيفاء كل من الشروط التالية: تقديم الشهادة في غضون 30 يوماً أو أقل؛ وتقديم الشهادة بالمجان. </t>
  </si>
  <si>
    <t xml:space="preserve">يقيّم هذا المؤشر الفرعي مدى إمكانية حصول المواطنين على شهادة وفاة لأفراد الأسرة المتوفين عند الطلب، ومدى استيفاء كل من الشروط التالية: تقديم الشهادة في غضون 30 يوماً أو أقل؛ وتقديم الشهادة بالمجان. </t>
  </si>
  <si>
    <t>يقيّم هذا المؤشر قدرة النظام الإحصائي للبلد ويقيس مدى تغطية البيانات الإحصائية وفتحها، ومدى استقلالية المكاتب الإحصائية الوطنية، فضلاً عن مدى قدرة الأمن السيبراني لدى الحكومة.</t>
  </si>
  <si>
    <t xml:space="preserve">يقيس هذا المؤشر الفرعي مدى تغطية البيانات الإحصائية وفتح البيانات الإحصائية التي تحتفظ بها المكاتب الإحصائية الوطنية.  </t>
  </si>
  <si>
    <t>يقيس هذا المؤشر المتفرع من المؤشر الفرعي توافر مؤشرات إحصائية هامة في 22 فئة من فئات الإحصاءات الاجتماعية والاقتصادية والمالية، والإحصاءات البيئية على المواقع الشبكية التي تحتفظ بها المكاتب الإحصائية الوطنية وأي موقع شبكي حكومي رسمي يمكن الوصول إليه من موقع المكتب الوطني للإحصاءات. وتراعي درجات تغطية البيانات ما إذا كانت المؤشرات الرئيسية متاحة وواردة بالتفصيل على النحو المناسب على مر الزمن ولصالح الشُّعَب الفرعية الجغرافية.</t>
  </si>
  <si>
    <t xml:space="preserve">يقيس هذا المؤشر المتفرع من المؤشر الفرعي فتح المؤشرات الإحصائية الهامة في 22 فئة من الإحصاءات الاجتماعية والاقتصادية والمالية والبيئية على المواقع الشبكية التي تحتفظ بها المكاتب الإحصائية الوطنية. وتعتمد درجات فتح البيانات على توفر البيانات بتنسيقاتٍ مقروءة آلياً (باستثناء تنسيقات بي دي اف والصور)، وتوفر البيانات بتنسيقات غير مملوكة مثل CSV، والتنزيل المجمع، وتنزيل واجهة برمجة التطبيقات وخيار التنزيل الذي يختاره المستخدم، وتوافر البيانات الوصفية التفصيلية، وتوافر البيانات بشروط استخدام مفتوحة. </t>
  </si>
  <si>
    <t xml:space="preserve">يقيّم هذا المؤشر الفرعي مدى استقلالية مكتب الإحصاءات الوطنية في جمع البيانات التي يختارها.  كما يقيّم مدى استقلالية مكتب الإحصاءات الوطنية في نشر البيانات من دون تصريح مُسبَق أو موافقة من أي فرعٍ من فروع الحكومة، ومدى كفاية التمويل لجمع ونشر البيانات التي يختارها. </t>
  </si>
  <si>
    <t xml:space="preserve">يقيّم هذا المؤشر الفرعي مدى امتلاك الحكومة لموظفين وموارد من ذوي المهارات التكنولوجية الكافية للتخفيف من الضرر الناجم عن تهديدات الأمن السيبراني. </t>
  </si>
  <si>
    <t xml:space="preserve">يقيس هذا المؤشر القدرة الضريبية لبلدٍ ما ويقيّم كفاءة تعبئة الإيرادات. </t>
  </si>
  <si>
    <t xml:space="preserve">يقيس هذا المؤشر الفرعي إجمالي الإيرادات الضريبية غير المتعلقة بالموارد، باستثناء المساهمات الاجتماعية. </t>
  </si>
  <si>
    <t xml:space="preserve">يقيّم هذا المؤشر مدى وجود ميزانية شاملة وذات مصداقية مرتبطة بأولويات السياسات، ونُظُم الإدارة المالية الفعّالة، والتقارير المحاسبية والمالية الدقيقة وفي الأوان المطلوب. </t>
  </si>
  <si>
    <t xml:space="preserve">يقيّم هذا المؤشر الفرعي مدى وجود: (1) ميزانية شاملة وذات مصداقية، مرتبطة بأولويات السياسات، والتي ترتبط بدورها باستراتيجية الحد من الفقر، و(2) نُظُم الإدارة المالية الفعالة بما يكفل اتّساق النفقات المُتكبَّدة مع الميزانية المُعتمَدة، وتحقُّق الإيرادات المُدرَجة في الموازنة، والحفاظ على الرقابة المالية الإجمالية، و(3) تقارير مالية دقيقة وفي الأوان المطلوب، بما في ذلك الحسابات العامة المُدقَّقة وفي الأوان المطلوب والترتيبات الفعّالة للمتابعة، و(4) تخصيص واضح ومتوازن للنفقات والإيرادات لكل مستوى من مستويات الحكومة. </t>
  </si>
  <si>
    <t xml:space="preserve">يقيّم هذا المؤشر مدى وجود إدارة عامة فعّالة ومهنية.  </t>
  </si>
  <si>
    <t xml:space="preserve">يقيّم هذا المؤشر الفرعي مدى استناد التعيينات في الخدمة المدنية إلى الجدارة، ومدى أداء الموظفين العامين لواجباتهم بصرامة ونزاهة.  </t>
  </si>
  <si>
    <t xml:space="preserve">يقيّم هذا المؤشر المتفرع من المؤشر الفرعي مدى استناد قرارات التعيين في إدارة الدولة إلى المهارات والجدارة بدلاً من العلاقات الشخصية والسياسية. </t>
  </si>
  <si>
    <t xml:space="preserve">يقيّم هذا المؤشر الفرعي مدى هيكلة الموظفين المدنيين في الحكومة المركزية من أجل تصميم وتنفيذ السياسات الحكومية وتقديم الخدمات على نحوٍ فعّال. </t>
  </si>
  <si>
    <t xml:space="preserve">يقيّم هذا المؤشر المتفرع من المؤشر الفرعي مدى هيكلة الموظفين المدنيين في الحكومة المركزية (بما في ذلك المعلمين والأخصائيين الصحيين والشرطة) من أجل تصميم وتنفيذ السياسات الحكومية وتقديم الخدمات على نحوٍ فعّال.  ويشمل الموظفون المدنيون في الحكومة المركزية: السلطة التنفيذية المركزية إلى جانب جميع الوزارات والهيئات الإدارية الأخرى، بما في ذلك الوكالات المستقلّة.  ويستثني القوات المسلحة والمؤسسات المملوكة للدولة والحكومة دون الوطنية.  وتتمثل الأبعاد الرئيسية للتقييم في ما يلي: 1) تنسيق السياسات واستجابتها؛ و2) تقديم الخدمات والكفاءة التشغيلية؛ و3) الجدارة والأخلاق؛ و4) عدم كفاية الأجور وإدارة مشروع قانون الأجور. </t>
  </si>
  <si>
    <t xml:space="preserve">يقيّم هذا المؤشر مدى تطوُّر الحكومة في مجال التكامل الإقليمي، ومدى التبادل التجاري بين البلدان الأفريقية وكذلك إتاحة التأشيرات لبلدانٍ أفريقية أخرى.  </t>
  </si>
  <si>
    <t xml:space="preserve">يقيّم هذا المؤشر الفرعي مدى الدور الذي تؤديه الإجراءات والجهود التي تبذلها الحكومة في (1) تعزيز حرية تنقل الأشخاص والعمالة وسهولة حق التأسيس؛ و(2) المساهمة في التكامل المالي الإقليمي. </t>
  </si>
  <si>
    <t xml:space="preserve">يقيس هذا المؤشر الفرعي حصة إجمالي تجارة السلع في البلد (الصادرات والواردات) مع البلدان الأفريقية كنسبة من إجمالي تجارة البلد مع العالم.  </t>
  </si>
  <si>
    <t>يقيّم هذا المؤشر الفرعي سهولة دخول الزوار القادمين من بلدانٍ أفريقية أخرى إلى البلد المعني.  وتطبق البلدان الأكثر انفتاحاً في ما يتعلق بالتأشيرات سياسةً ليبرالية أو مريحة للزائرين، ممّا يعني أنَّ الزوار إمّا لا يحتاجون إلى تأشيرة لدخول أراضيها أو يمكنهم الحصول على تأشيرة عند وصولهم.  وتتطلب البلدان الأكثر تقييداً في ما يتعلق بالتأشيرات دخول الزوار للحصول على تأشيرة قبل سفرهم.  ويمكن للزوار الحصول على تأشيرة من سفارة أو قنصلية أو مصدر آخر.</t>
  </si>
  <si>
    <t xml:space="preserve">يقيّم هذا المؤشر مدى تنوُّع الصادرات ومدى التعقيد الاقتصادي للبلد.
 </t>
  </si>
  <si>
    <t xml:space="preserve">يقيّم هذا المؤشر الفرعي مدى تركيز الصادرات والواردات من بلدٍ ما على بضعة منتجات بدلاً من توزيعها بطريقة أكثر تجانساً في ما بين العديد من المنتجات. </t>
  </si>
  <si>
    <t xml:space="preserve">يقيّم هذا المؤشر مدى مساعدة البيئة التنظيمية لبلدٍ ما على الأعمال التجارية الخاصة ومدى إنفاذ الضمانات لحماية المنافسة.  </t>
  </si>
  <si>
    <t xml:space="preserve">يقيّم هذا المؤشر الفرعي مدى مساعدة البيئات القانونية والتنظيمية والسياساتية على مساعدة أو إعاقة الأعمال التجارية الخاصة في مجال الاستثمار، وإيجاد فرص العمل، وزيادة الإنتاج. </t>
  </si>
  <si>
    <t xml:space="preserve">يقيّم هذا المؤشر المتفرع من المؤشر الفرعي مدى وجود لوائح مباشرة للأنشطة التجارية وتنظيم أسواق السلع وعوامل الإنتاج من حيث (1) اللوائح التي تؤثر على الدخول والخروج والمنافسة، و(2) لوائح العمليات التجارية القائمة، و(3) لوائح أسواق العوامل (العمالة والأراضي). </t>
  </si>
  <si>
    <t xml:space="preserve">يقيّم هذا المؤشر الفرعي مدى وجود ضمانات لحماية المنافسة ومدى إنفاذها.  ويقيّم مدى وجود قوانين مكافحة الاحتكار أو المنافسة وإنفاذها ضد الاحتكار (مثل عمليات الاندماج، وأوضاع السوق المهيمنة، والتركّز) والسلوك الاحتكاري (مثل التواطؤ، وتحديد الأسعار، والتسعير العدواني). </t>
  </si>
  <si>
    <t xml:space="preserve">يقيّم هذا المؤشر الفرعي إلى أي مدى تكون العلاقات بين العُمّال وأرباب العمل تعاونية بشكلٍ عام.  </t>
  </si>
  <si>
    <t xml:space="preserve">يقيّم هذا المؤشر الفرعي إلى أي مدى ينظّم العُمّال أنفسهم في شكل نقاباتٍ عُمّالية، بصرف النظر عن الأيديولوجية السياسية أو الدين أو الأهداف، ومدى فهم منظّمي النقابات العُمّالية للحقوق على نطاقٍ واسع وتحرُّرهم من الترهيب أو العنف. </t>
  </si>
  <si>
    <t xml:space="preserve">يقيس هذا المؤشر إلى أي مدى لا يعيش الأشخاص العاملون في فقر وإلى أي مدى لا يعملون في وظائف هشة. </t>
  </si>
  <si>
    <t xml:space="preserve">يقدّر هذا المؤشر الفرعي نسبة العَمالة المُعرَّضة للخطر، والتي تُقاس باعتبارها النسبة المئوية للعاملين المساهمين في الأسرة والعاملين لحسابهم الخاص من إجمالي العمالة. </t>
  </si>
  <si>
    <t xml:space="preserve">يقيّم هذا المؤشر جودة وتغطية وكفاءة شبكة النقل في البلد، بما في ذلك البنية التحتية للطُّرُق والسكك الحديدية والنقل الجوي. </t>
  </si>
  <si>
    <t xml:space="preserve">يقيس هذا المؤشر الفرعي مدى شبكة الطرق الإجمالية بالكيلومتر (لكل كيلومتر مربع من مساحة الأرض القابلة للاستغلال) وإجمالي الطرق المُعبَّدة (كيلومتر لكل 10,000 نسمة) في البلد. </t>
  </si>
  <si>
    <t xml:space="preserve">يقيّم هذا المؤشر الفرعي مدى كفاءة خدمات التدريب، مع مراعاة التواتر والالتزام بالمواعيد والسرعة والسعر. </t>
  </si>
  <si>
    <t xml:space="preserve">يقيس هذا المؤشر مدى وصول سكان البلد إلى الكهرباء وأنواع وقود الطهي النظيفة.  </t>
  </si>
  <si>
    <t xml:space="preserve">يقيس هذا المؤشر الفرعي النسبة المئوية للسكان الذين يمكنهم الوصول إلى الكهرباء. </t>
  </si>
  <si>
    <t xml:space="preserve">يقيس هذا المؤشر مدى إمكانية الوصول إلى الهواتف النقالة وشبكة الإنترنت النقالة والقدرة على تحمُّل تكاليفها.   </t>
  </si>
  <si>
    <t xml:space="preserve">يقيس هذا المؤشر الفرعي عدد الشهادات المُتميّزة لطبقة النقل الآمنة/البروتوكول المتعلق بأمن إحالة الرسائل عن طريق الإنترنت والموثوقة بشكلٍ عام الموجودة في الدراسة الاستقصائية للخواديم الآمنة من شركة نتكرافت (Netcraft Secure Survey) لكل مليون شخص. </t>
  </si>
  <si>
    <t xml:space="preserve">يقيّم هذا المؤشر مستوى تكامل البلد في شبكات خطوط النقل البحري العالمية وكذلك أداءه في مجال التنمية البريدية. </t>
  </si>
  <si>
    <t>يقيّم هذا المؤشر الفرعي مدى تكامل البلد في شبكات خطوط النقل البحري العالمية، باستخدام ستة مكوّنات: 1) عدد حالات رسو السفن المجدولة أسبوعياً في البلد؛ و2) السعة السنوية المنشورة في وحدات مكافئة لعشرين قدماً: إجمالي السعة المنشورة المُقدَّمة في البلد؛ ج) عدد خدمات الخطوط البحرية المنتظمة من وإلى البلد؛ 4) عدد شركات الخطوط البحرية المنتظمة التي تقدّم خدمات من وإلى البلد؛ و5) متوسط الحجم في وحدة معادلة لعشرين قدماً للسفن التي نُشِرَت بواسطة الخدمة المجدولة بأكبر متوسط حجم للسفينة؛ و6) عدد البلدان الأخرى المتصلة بالبلد من خلال خدمات الخطوط البحرية.</t>
  </si>
  <si>
    <t xml:space="preserve">يقيّم هذا المؤشر الفرعي أداء البلد في مجال التنمية البريدية. وتقيّم التنمية البريدية أداء مشغلي البريد من حيث (1) الموثوقية، و(2) الوصول، و(3) الملاءمة، و(4) القدرة على الصمود.  وتعكس الموثوقية الأداء من حيث السرعة والقدرة على التنبؤ بتقديم الخدمات عبر جميع القطاعات الرئيسية للخدمات البريدية المادية (بريد الرسائل، والطرود البريدية، والبريد السريع)؛ ويعمل الوصول على توليف الاتصال العالمي من خلال تقييم اتساع وعمق الشبكة الدولية لمشغلي البريد، مُقاسة بعدد الشبكات الشريكة وأحجام التبادُلات الدولية؛ وتقيس الملاءمة شدة الطلب على المحفظة الكاملة للخدمات البريدية بالنسبة إلى أفضل الشركات أداءً في كل فئة من فئات النشاط البريدي، مع مراعاة بعض العناصر مثل عدد المعاملات الدولية وعدد مكاتب البريد؛ وتشير القدرة على الصمود إلى مستوى تنويع مصادر الإيرادات وكذلك القدرة على الابتكار وتقديم خدمات بريدية شاملة.  </t>
  </si>
  <si>
    <t xml:space="preserve">تقيّم هذه الفئة الفرعية وصول سكان المناطق الريفية إلى الأراضي والمياه والأسواق، ووجود دعمٍ حكومي للاقتصاد الريفي، فضلاً عن مدى قدرة سكان المناطق الريفية على التنظيم بحرية وقدرتهم على التمتُّع بالتمثيل والسلطة في عمليات وضع السياسات. </t>
  </si>
  <si>
    <t xml:space="preserve">يقيّم هذا المؤشر مدى وصول سكان المناطق الريفية إلى الأراضي والمياه. </t>
  </si>
  <si>
    <t xml:space="preserve">يقيّم هذا المؤشر الفرعي مدى إتاحة الوصول إلى الأراضي لسكان المناطق الريفية عبر الإطار السياساتي، وهو ما يُعدُّ أمراً أساسياً لقدرتهم على تنفيذ التحوُّل الريفي. </t>
  </si>
  <si>
    <t xml:space="preserve">يقيّم هذا المؤشر الفرعي مدى إتاحة الوصول إلى المياه السطحية والجوفية لسكان المناطق الريفية عبر الإطار السياساتي. </t>
  </si>
  <si>
    <t xml:space="preserve">يقيّم هذا المؤشر مدى قيام أسواق المُدخَلات الزراعية وأسواق الإنتاج الحالية بشكلٍ موثوق به بتوفير القيمة مقابل المال لصغار المزارعين مقابل المُدخَلات وتوفير أعلى نسبة من سعر التجزئة مقابل المنتجات. </t>
  </si>
  <si>
    <t>يقيّم هذا المؤشر مدى تعزيز الاستراتيجيات الحكومية للتنمية والاستثمار في المناطق الريفية وكذلك إلى أي مدى تُهيِّئُ الأُطُر السياساتية والقانونية بيئةً تمكينية لتوفير الخدمات المالية الريفية وإتاحة الوصول إلى خدمات الإرشاد العامة أو الخاصة لصغار المزارعين.</t>
  </si>
  <si>
    <t xml:space="preserve">يقيّم هذا المؤشر الفرعي إلى أي مدى تعطي الحكومة الأولوية للاستراتيجيات والاستثمار في المناطق الريفية الفقيرة، وإلى أي مدى تعمل بنشاط على تعزيز التنمية لقطاعٍ خاص قوي في المناطق الريفية. </t>
  </si>
  <si>
    <t>يقيّم هذا المؤشر المتفرع من المؤشر الفرعي مدى إيلاء الحكومة الأولوية للاستراتيجيات والاستثمار في المناطق الريفية الفقيرة، بما في ذلك صغار المزارعين والأشخاص الذين لا يملكون أراضٍ وغيرهم من فقراء الريف.</t>
  </si>
  <si>
    <t>يقيّم هذا المؤشر المتفرع من المؤشر الفرعي مدى نشاط الحكومة بتعزيز تنمية قطاع خاص قوي في المناطق الريفية من خلال توفير إطار سياساتي وقانوني مناسب، والمدى اللاحق الذي يمكن أن تكون معه الشركات الصغيرة والمتوسطة أو الشركات في المناطق الريفية قادرة على تسجيل أعمالها وإنشاءها وتنميتها.</t>
  </si>
  <si>
    <t>يقيّم هذا المؤشر الفرعي إلى أي مدى يُهيِّئ الإطار السياساتي والقانوني بيئةً مؤاتية لتقديم خدمات مالية ريفية شاملة.</t>
  </si>
  <si>
    <t>يقيّم هذا المؤشر الفرعي مدى يوفّر الإطار السياساتي فرصاً كافية لصغار المزارعين للوصول إلى خدمات الإرشاد العامة أو الخاصة.</t>
  </si>
  <si>
    <t xml:space="preserve">يقيّم هذا المؤشر إلى أي مدى يمكن لسكان المناطق الريفية أن ينظموا أنفسهم في شكل مجموعاتٍ مستقلة وأن يتمتعوا بالتمثيل والسلطة في عمليات وضع السياسات. </t>
  </si>
  <si>
    <t>يقيّم هذا المؤشر الفرعي إلى أي مدى يمكن لسكان المناطق الريفية أن ينظموا أنفسهم في شكل مجموعاتٍ مستقلة.</t>
  </si>
  <si>
    <t>يقيّم هذا المؤشر الفرعي مدى التمثيل والسلطة التي يتمتع بها النساء والرجال الريفيون الفقراء في عمليات وضع السياسات على الصعيدَين المحلي والوطني.</t>
  </si>
  <si>
    <r>
      <t xml:space="preserve">تقيّم هذه الفئة وتتألَّف من </t>
    </r>
    <r>
      <rPr>
        <b/>
        <i/>
        <sz val="10"/>
        <color rgb="FF000000"/>
        <rFont val="Bliss 2 Light"/>
        <family val="3"/>
      </rPr>
      <t>الصحة والتعليم والحماية الاجتماعية والرفاه والبيئة المستدامة.</t>
    </r>
  </si>
  <si>
    <t xml:space="preserve">يقدّر هذا المؤشر مقدار ما تنفقه الأُسَر المعيشية على الصحة مباشرة من مالِها الخاص، ويقيّم مدى كفالة الرعاية الصحية الأساسية العالية الجودة للجميع. </t>
  </si>
  <si>
    <t>يقدّر هذا المؤشر الفرعي مقدار ما تنفقه الأُسَر المعيشية في كل بلد على الصحة مباشرة من مالها الخاص. ويقدّر حصة المدفوعات من المال الخاص من إجمالي النفقات الصحية الجارية.</t>
  </si>
  <si>
    <t>يقيّم هذا المؤشر الفرعي مدى كفالة الرعاية الصحية الأساسية العالية الجودة للجميع، بما يكفي لتمكينهم من ممارسة حقوقهم السياسية الأساسية كمواطنين بالغين.</t>
  </si>
  <si>
    <t xml:space="preserve">يقيس هذا المؤشر مدى توفر مياه الشرب ومرافق غسل اليدَين وكذلك استخدام مرافق الصرف الصحي المُحسَّنة. </t>
  </si>
  <si>
    <t xml:space="preserve">يقيس هذا المؤشر الفرعي مدى توفُّر مياه الشرب من مصدرٍ مُحسَّن، بشرط ألا يزيد وقت جمع المياه عن 30 دقيقة لكل رحلة ذهاباً وإياباً، بما في ذلك طابور الانتظار. </t>
  </si>
  <si>
    <t xml:space="preserve">يقيس هذا المؤشر الفرعي مدى توفر مرفق لغسل اليدَين بالصابون والماء في أماكن العمل. </t>
  </si>
  <si>
    <t>يقيس هذا المؤشر الفرعي استخدام مرافق الصرف الصحي المُحسَّنة التي لا يجري مشاركتها مع الأُسَر المعيشية الأخرى ومدى عدم التخلُّص من البراز البشري في الأماكن المفتوحة أو مع النفايات الصلبة.</t>
  </si>
  <si>
    <t>يقيس هذا المؤشر المتفرع من المؤشر الفرعي استخدام مرافق الصرف الصحي المُحسَّنة التي لا يجري مشاركتها مع أُسَرٍ معيشية أخرى.</t>
  </si>
  <si>
    <t>يقيس هذا المؤشر المتفرع من المؤشر الفرعي مدى التخلُّص من البراز البشري في الحقول أو الغابات أو الشجيرات أو المسطحات المائية المفتوحة أو الشواطئ أو الأماكن المفتوحة الأخرى أو مع النفايات الصلبة.</t>
  </si>
  <si>
    <t>يقيس هذا المؤشر عدم وجود وفيات ناجمة عن الملاريا والسل، ومدى تلقي السكان المصابين بفيروس العوز المناعي البشري والعلاج بمضادات الفيروسات القهقرية وتلقي الأطفال لقاحات ضد الحصبة والدفتيريا وذوفان الكزاز والسعال الديكي والتهاب الكبد B.</t>
  </si>
  <si>
    <t xml:space="preserve">يقيس هذا المؤشر الفرعي العدد التقديري للوفيات التي تُعزى إلى مرض السل في عامٍ مُعيَّن، مُعبَّراً عنه بالمعدَّل لكل 100,000 نسمة من السكان. </t>
  </si>
  <si>
    <t xml:space="preserve">يقيس هذا المؤشر الفرعي النسبة المئوية من البالغين والأطفال والحوامل المصابين بفيروس العوز المناعي البشري الذين يتلقون العلاج بمضاد الفيروسات القهقرية. </t>
  </si>
  <si>
    <t>يقيس هذا المؤشر المتفرع من المؤشر الفرعي النسبة المئوية وعدد البالغين والأطفال الذين يتلقون العلاج بمضادات الفيروسات القهقرية بين جميع البالغين والأطفال المصابين بفيروس العوز المناعي البشري في نهاية الفترة المشمولة بالتقرير.</t>
  </si>
  <si>
    <t>يقدّر هذا المؤشر المتفرع من المؤشر الفرعي النسبة المئوية للنساء الحوامل المصابات بفيروس العوز المناعي البشري اللواتي يتلقَّين أدوية مضادات الفيروسات القهقرية لتقليل مخاطر انتقال العدوى من الأم إلى الطفل.</t>
  </si>
  <si>
    <t xml:space="preserve">يقيس هذا المؤشر الفرعي النسبة المئوية للأطفال الذين تلقّوا لقاحات ضد الحصبة والدفتيريا وذوفان الكزاز والسعال الديكي والتهاب الكبد B. </t>
  </si>
  <si>
    <t>يقيس هذا المؤشر المتفرع من المؤشر الفرعي النسبة المئوية للأطفال الذين تقلُّ أعمارهم عن عامٍ واحد والذين تلقّوا جرعةً واحدة على الأقل من لقاحٍ يحتوي على الحصبة في عامٍ مُعيَّن. وبالنسبة إلى البلدان التي توصي بالجرعة الأولى من لقاح الحصبة للأطفال الذين تزيد أعمارهم على 12 شهراً، يُحسَب المؤشر على أنَّه نسبة الأطفال الذين تقلُّ أعمارهم عن 12-23 شهراً الذين يتلقّون جرعةً واحدة من لقاحٍ يحتوي على الحصبة.</t>
  </si>
  <si>
    <t xml:space="preserve">يقيس هذا المؤشر المتفرع من المؤشر الفرعي نسبة الأطفال في سنِّ عامٍ واحد والذين تلقّوا ثلاث جرعاتٍ مختلطة من لقاح الدفتريا وذوفان الكزاز والتيتانوس والسعال الديكي في عامٍ مُعيَّن. </t>
  </si>
  <si>
    <t xml:space="preserve">يقيس هذا المؤشر المتفرع من المؤشر الفرعي النسبة المئوية للأطفال في سنِّ عامٍ واحد والذين تلقّوا ثلاث جرعاتٍ من لقاح التهاب الكبد B في عامٍ مُعيَّن. </t>
  </si>
  <si>
    <t>يقيس هذا المؤشر سنوات الحياة الصحية المفقودة (سنوات العمر المُصحَّحة باحتساب مدة العجز (DALY)) بسبب المخاطر الأيضية ومعدَّل الوفيات الناجمة عن الأمراض غير السارية.</t>
  </si>
  <si>
    <t xml:space="preserve">يقيس هذا المؤشر الفرعي النسبة المئوية حسب متوسط الأعمار لسنوات العمر المُصحَّحة باحتساب مدة العجز بسبب المخاطر الأيضية.  تُعرَّف سنوات العمر المُصحَّحة باحتساب مدة العجز بأنَّها مجموع السنوات المفقودة بسبب الوفاة قبل الأوان وعدد سنوات العيش مع الإصابة بالعجز.  كما تُعرَّف سنوات العمر المُصحَّحة باحتساب مدة العجز بأنَّها سنوات من الحياة الصحية المفقودة. </t>
  </si>
  <si>
    <t xml:space="preserve">يقيس هذا المؤشر الفرعي معدَّل الوفيات حسب متوسط الأعمار بسبب الأمراض غير السارية لكل 100,000 نسمة من السكان.  </t>
  </si>
  <si>
    <t xml:space="preserve">يقيس هذا المؤشر احتمال وفيات الأطفال وانتشار التقزُّم بين الأطفال دون سن الخامسة، فضلاً عن العدد السنوي لوفيات الأمهات ونسبة النساء في سن الإنجاب اللواتي يستخدمن وسائل منع الحمل الحديثة.  </t>
  </si>
  <si>
    <t xml:space="preserve">يقيس هذا المؤشر الفرعي احتمال الوفاة بين الولادة وسن الخامسة، مُعبَّراً عنه لكل 1,000 مولود حي. </t>
  </si>
  <si>
    <t xml:space="preserve">يقدِّر هذا المؤشر الفرعي العدد السنوي لوفيات الأمهات لكل 100,000 مولود حي.  وتُعرَّف وفيات الأمهات بأنَّها وفاة إذا توفيت امرأة أثناء الحمل والولادة أو في غضون 42 يوماً من نهاية الحمل، بصرف النظر عن مدة الحمل ومكانه، أو لأي سببٍ يتَّصل بالحمل أو إدارته أو يتفاقم بسبب الحمل أو إدارته، لا لأسباب طارئة أو عرضية. </t>
  </si>
  <si>
    <t>يقدِّر هذا المؤشر الفرعي نسبة النساء في سن الإنجاب (15-49 عاماً) اللواتي يستخدمن بأنفسهن أو اللواتي يستخدم شريكهن الجنسي طريقةً حديثة واحدة على الأقل لمنع الحمل.  وتشمل الأساليب الحديثة لمنع الحمل تعقيم الإناث والذكور، واللولب، ووسائل منع الحمل التي تُغرَس تحت الجلد، ووسائل منع الحمل بالحقن، وأقراص منع الحمل الفموية، والروافل الذكرية والأنثوية، والعوازل المهبلية (بما في ذلك حاجز منع الحمل، وغطاء عنق الرحم، والرغوة والهلام والكريم والإسفنجة المبيدة للحيوانات المنوية)، ووسيلة انقطاع الطمث الإرضاعي، ووسائل منع الحمل الطارئة وغيرها من الوسائل الحديثة التي لم يُبلَّغ عنها بشكلٍ منفصل (على سبيل المثال، لاصقة منع الحمل أو الحلقة المهبلية).</t>
  </si>
  <si>
    <t xml:space="preserve">يقيس هذا المؤشر الفرعي مدى انتشار التقزُّم بين الأطفال دون سن الخامسة، وهو ما يعني الأطفال ممَّن هم أقل بما يزيد عن انحرافَين معياريَّين عن متوسط نسبة الطول إلى السن وفقاً لمعايير منظمة الصحة العالمية لنمو الطفل. </t>
  </si>
  <si>
    <t xml:space="preserve">يقيس هذا المؤشر نسبة التكافؤ بين الجنسَين في التعليم الابتدائي والمرحلة الدنيا من التعليم الثانوي ويقيّم مدى كفالة جودة التعليم الأساسي لجميع المواطنين. </t>
  </si>
  <si>
    <t xml:space="preserve">يقيس هذا المؤشر الفرعي نسبة إجمالي التحاق الإناث إلى إجمالي التحاق الذكور بالتعليم الابتدائي والمرحلة الدنيا من التعليم الثانوي. </t>
  </si>
  <si>
    <t xml:space="preserve">يقيس هذا المؤشر المتفرع من المؤشر الفرعي نسبة إجمالي التحاق الإناث إلى الذكور بالتعليم الابتدائي.  وتُحتسَب بقسمة قيمة الإناث بالمؤشر على قيمة الذكور بالمؤشر.  وتشير القيمة التي تساوي 1 إلى التكافؤ بين الإناث والذكور.  وبشكلٍ عام، تشير القيمة الأقل من 1 إلى وجود تفاوت لصالح الذكور بينما تشير القيمة الأكبر من 1 إلى وجود تفاوت لصالح الإناث. </t>
  </si>
  <si>
    <t xml:space="preserve">يقيس هذا المؤشر المتفرع من المؤشر الفرعي نسبة إجمالي التحاق الإناث بالمرحلة الدنيا من التعليم الثانوي إلى نسبة إجمالي التحاق الذكور بالمرحلة الدنيا من التعليم الثانوي. وتُحتسَب بقسمة قيمة الإناث بالمؤشر على قيمة الذكور بالمؤشر.  وتشير القيمة التي تساوي 1 إلى التكافؤ بين الإناث والذكور.  وبشكلٍ عام، تشير القيمة الأقل من 1 إلى وجود تفاوت لصالح الذكور بينما تشير القيمة الأكبر من 1 إلى وجود تفاوت لصالح الإناث. </t>
  </si>
  <si>
    <r>
      <t xml:space="preserve">يقيّم هذا المؤشر الفرعي مدى كفالة جودة التعليم الأساسي للجميع، ومدى </t>
    </r>
    <r>
      <rPr>
        <sz val="10"/>
        <color rgb="FF000000"/>
        <rFont val="Courier New"/>
        <family val="3"/>
      </rPr>
      <t xml:space="preserve">كفايته </t>
    </r>
    <r>
      <rPr>
        <sz val="10"/>
        <color rgb="FF000000"/>
        <rFont val="Bliss 2 Light"/>
        <family val="3"/>
      </rPr>
      <t xml:space="preserve">لتمكين الجميع من ممارسة حقوقهم الأساسية كمواطنين بالغين. </t>
    </r>
  </si>
  <si>
    <t xml:space="preserve">يقيس هذا المؤشر النسبة المئوية للطلاب المُقيَّدين من التعليم قبل الابتدائي إلى التعليم فوق الثانوي إلى عدد السكان البالغين السن المدرسية الرسمية المؤهَّلين لكل مستوى تعليمي.  </t>
  </si>
  <si>
    <t>يقيس هذا المؤشر الفرعي عدد الطلاب المُقيَّدين في مرحلة التعليم قبل الابتدائي، بصرف النظر عن السن، مُعبَّراً عنه كنسبة مئوية من السكان المؤهَّلين في السن المدرسية الرسمية المقابلة للتعليم قبل الابتدائي.</t>
  </si>
  <si>
    <t>يقيس هذا المؤشر الفرعي عدد الطلاب المُقيَّدين في التعليم الابتدائي، بصرف النظر عن السن، مُعبَّراً عنه كنسبة مئوية من السكان المؤهلين في السن المدرسية الرسمية المقابلة للتعليم الابتدائي.</t>
  </si>
  <si>
    <t>يقيس هذا المؤشر الفرعي عدد الطلاب المُقيَّدين في التعليم الثانوي، بصرف النظر عن السن، مُعبَّراً عنه كنسبة مئوية من السكان المؤهلين في السن المدرسية الرسمية المقابلة للتعليم الثانوي.</t>
  </si>
  <si>
    <t>يقيس هذا المؤشر الفرعي عدد الطلاب المقيدين في التعليم فوق الثانوي، بصرف النظر عن السن، مُعبَّراً عنه كنسبة مئوية من السكان المؤهلين في السن المدرسية الرسمية المقابلة للتعليم فوق الثانوي. وبالنسبة إلى التعليم فوق الثانوي فاشتمل على السكان في الفئة العمرية الموازية للأعوام الخمسة التي تلي مباشرة المرحلة العليا من التعليم الثانوي.</t>
  </si>
  <si>
    <t xml:space="preserve">يقيس هذا المؤشر معدَّل الإتمام في مرحلتَي التعليم الابتدائي والثانوي.  </t>
  </si>
  <si>
    <t xml:space="preserve">يقيس هذا المؤشر الفرعي النسبة المئوية لمجموعة الأطفال أو الشباب الذين أكملوا الصف الأخير من التعليم الابتدائي وتتجاوز أعمارهم السن المُستهدَفة لهذا الصف بِـ 3 إلى 5 سنوات. </t>
  </si>
  <si>
    <t xml:space="preserve">يقيس هذا المؤشر الفرعي معدَّل الإتمام في المرحلة الدنيا من التعليم الثانوي والمرحلة العليا من التعليم الثانوي.  </t>
  </si>
  <si>
    <t>يقيس هذا المؤشر المتفرع من المؤشر الفرعي النسبة المئوية لمجموعة الأطفال أو الشباب الذين أكملوا الصف الأخير من المرحلة الدنيا من التعليم الثانوي وتتجاوز أعمارهم السن المُستهدَفة لهذا الصف بِـ 3 إلى 5 سنوات.</t>
  </si>
  <si>
    <t>يقيس هذا المؤشر المتفرع من المؤشر الفرعي النسبة المئوية لمجموعة الأطفال أو الشباب الذين أكملوا الصف الأخير من المرحلة العليا من التعليم الثانوي وتتجاوز أعمارهم السن المُستهدَفة لهذا الصف بِـ 3 إلى 5 سنوات.</t>
  </si>
  <si>
    <t xml:space="preserve">يقيس هذا المؤشر متوسط ​​عدد التلاميذ لكل معلم مؤهَّل في التعليم الابتدائي ونسبة المعلمين في التعليم الابتدائي الذين تلقّوا الحد الأدنى من مستوى التدريب المطلوب للتدريس. </t>
  </si>
  <si>
    <t>يقيس هذا المؤشر الفرعي متوسط ​​عدد التلاميذ لكل معلم مؤهَّل في التعليم الابتدائي في عامٍ دراسيٍّ مُعيَّن. والمعلم المؤهَّل هو من يملك على الأقل الحد الأدنى من المؤهلات الأكاديمية اللازمة لتعليم المواد الخاصة به في المرحلة التعليمية المناسبة في بلدٍ مُعيَّن في سنةٍ دراسية مُعيَّنة. وكلَّما ارتفعت نسبة التلاميذ إلى المعلمين المؤهَّلين، انخفض الوصول النسبي للتلاميذ إلى المعلمين المؤهَّلين.</t>
  </si>
  <si>
    <t xml:space="preserve">يقيس هذا المؤشر الفرعي النسبة المئوية للمعلمين في التعليم الابتدائي الذين يملكون على الأقل الحد الأدنى من المؤهلات الأكاديمية اللازمة لتدريس المواد الخاصة بهم في التعليم الابتدائي في بلدٍ مُعيَّن في سنةٍ دراسية مُعيَّنة. </t>
  </si>
  <si>
    <t>يقيس هذا المؤشر مدى نجاح المؤسسات التعليمية وسياسات التعليم القوية في تقديم تعليمٍ عالي الجودة ودعم البحث والتطوير، وكذلك مدى تلبية النظام التعليمي لاحتياجات الاقتصاد التنافُسي والعدد المتوقع لسنوات الدراسة المُعدَّلة بحسب مقدار التعلُّم.</t>
  </si>
  <si>
    <t xml:space="preserve">يقيّم هذا المؤشر الفرعي مدى وجود مؤسسات قوية للتعليم الأساسي والثانوي وفوق الثانوي وكذلك للبحث والتطوير.  ويقيّم ما إذا كانت سياسة التعليم ناجحة في توفير التعليم والتدريب العالي الجودة، وما إذا كانت جهود البحوث والتطوير تتلقّى دعماً فاعلاً من الحكومة.  ولا يركز على النفقات وحدها، بل أيضاً على جودة النظام التعليمي وقطاع البحوث ومدى قدرتهما التنافسية، بالنظر إلى هيكل التمويل ومقدّمي المعارف (التعاون العام والخاص والدولي)، ونتائج الجهود التعليمية والإنمائية، مثل معدَّلات الالتحاق، ومعدَّلات الإلمام بالقراءة والكتابة، والنسبة المئوية للأشخاص الحاصلين على تعليمٍ عالٍ، وعدد طلبات الحصول على براءات الاختراع.  </t>
  </si>
  <si>
    <t xml:space="preserve">يقيّم هذا المؤشر الفرعي مدى نجاح النظام التعليمي في تلبية احتياجات الاقتصاد التنافسي. </t>
  </si>
  <si>
    <t xml:space="preserve">يقيس هذا المؤشر الفرعي سنوات الدراسة المُعدَّلة بحسب مقدار التعلُّم، التي تُحسَب من خلال ضرب تقديرات السنوات المتوقعة للتعليم في نسبة أحدث درجات الاختبار المُنسَّقة إلى 625.  </t>
  </si>
  <si>
    <t xml:space="preserve">يقيّم هذا المؤشر مدى وجود شبكات الأمان الاجتماعي للتعويض عن المخاطر الاجتماعية الناجمة عن اقتصاد السوق، بما في ذلك شبكات الأمان الاجتماعي لكبار السن، والأشخاص المصابين بأمراض أو ظروف صحية، والعاطلين عن العمل.  </t>
  </si>
  <si>
    <t xml:space="preserve">يقيّم هذا المؤشر الفرعي مدى وجود إدارات أو ما يعادلها مَنوط بها كفالة وجود شبكات أمان اجتماعي لكبار السن والأشخاص المصابين بأمراض أو ظروف صحية والعاطلين عن العمل.  </t>
  </si>
  <si>
    <t>يقيّم هذا المؤشر المتفرع من المؤشر الفرعي مدى وجود إدارة أو ما يعادلها مَنوط بها كفالة وجود شبكة أمان اجتماعي لكبار السن.  كما يقيّم مدى قيامها في العام السابق بتنفيذ برامج دائمة تكفل الرعاية الصحية والسكن وغير ذلك من الاحتياجات الأساسية، وقدرة جميع هؤلاء السكان أو معظمهم على الوصول إلى هذه البرامج.</t>
  </si>
  <si>
    <t xml:space="preserve">يقيّم هذا المؤشر المتفرع من المؤشر الفرعي مدى وجود إدارة أو ما يعادلها مَنوط بها كفالة وجود شبكة أمان اجتماعي للأشخاص الذين لا يستطيعون العمل بسبب مرضٍ أو حالةٍ صحية مزمنة أو مؤقتة.  كما يقيّم مدى قيامها في العام السابق بتنفيذ برامج دائمة تكفل الرعاية الصحية والسكن وغير ذلك من الاحتياجات الأساسية، وقدرة جميع هؤلاء السكان أو معظمهم على الوصول إلى هذه البرامج. </t>
  </si>
  <si>
    <t xml:space="preserve">يقيّم هذا المؤشر المتفرع من المؤشر الفرعي مدى وجود إدارة أو ما يعادلها مَنوط بها كفالة وجود شبكة أمان اجتماعي للعاطلين عن العمل. كما يقيّم مدى قيام البرنامج في العام السابق بتنفيذ برامج دائمة تكفل الرعاية الصحية والسكن وغير ذلك من الاحتياجات الأساسية، وقدرة جميع هؤلاء السكان أو معظمهم على الوصول إلى هذه البرامج. </t>
  </si>
  <si>
    <t xml:space="preserve">يقيّم هذا المؤشر الفرعي مدى وجود شبكات أمان اجتماعي للتعويض عن المخاطر الاجتماعية التي ينطوي عليها النظام الاقتصادي الرأسمالي، مثل البطالة أو الفقر، والتخفيف من العوائق مثل الشيخوخة أو المرض أو الإعاقة. ويقيّم شكل التعويض، والتمويل، وهيكل نظام الرعاية الاجتماعية، وتغطية/شمول شبكات الأمان الاجتماعي.  </t>
  </si>
  <si>
    <t xml:space="preserve">يقيّم هذا المؤشر مدى عدم وجود عقبة أمام المشاركة في المجتمع، كما يقيّم سياسات الحماية الاجتماعية والعمالة والرفاه التي تضمن الحد الأدنى من الرفاه وتكفل الحصول على خدمات صحية وتعليمية جيدة.  </t>
  </si>
  <si>
    <t xml:space="preserve">يقيّم هذا المؤشر الفرعي مدى استبعاد أجزاء كبيرة من السكان بصورةٍ أساسية من المجتمع بسبب الفقر وعدم المساواة.  ويقيّم مستوى الاستبعاد الاجتماعي بوصفه عاملاً حاسماً في التحوُّل الاقتصادي.  ويشير إلى الاستبعاد الهيكلي وليس إلى قوة الناتج في اقتصاد البلد على النحو المُبيَّن في بيانات الاقتصاد الكُلّي مثل البطالة أو نمو الناتج المحلي الإجمالي. </t>
  </si>
  <si>
    <t xml:space="preserve">يقيّم هذا المؤشر الفرعي مدى وجود سياسات حكومية في مجال الحماية الاجتماعية ولوائح سوق العمل تحدُّ من خطر التعرُّض للفقر، وتساعد الفقراء في إدارة المخاطر الأخرى على نحوٍ أفضل وكفالة حد أدنى من الرفاه لجميع الناس. </t>
  </si>
  <si>
    <t xml:space="preserve">يقيّم هذا المؤشر الفرعي السياسات الوطنية وتقديم الخدمات في القطاعَين العام والخاص التي تؤثر في إمكانية الوصول إلى الخدمات الصحية والتعليمية وتحسين جودتها. </t>
  </si>
  <si>
    <t xml:space="preserve">يقيّم هذا المؤشر المتفرع من المؤشر الفرعي السياسات الوطنية وتقديم الخدمات في القطاعَين العام والخاص التي تؤثر على الوصول إلى وجودة: (1) الخدمات الصحية والتغذوية، بما في ذلك صحة السكان والصحة الإنجابية، و(2) التعليم، وبرامج النماء في مرحلة الطفولة المبكرة، وبرامج التدريب والإلمام بالقراءة والكتابة، و(3) الوقاية والعلاج من فيروس العوز المناعي البشري/الإيدز والسل والملاريا. </t>
  </si>
  <si>
    <t xml:space="preserve">يقيّم هذا المؤشر مدى الإنصاف في استخدام الموارد العامة والمساواة في الدخل وكذلك مدى عدم وجود تفاوت اقتصادي هيكلي. </t>
  </si>
  <si>
    <t xml:space="preserve">يقيّم هذا المؤشر الفرعي مدى تأثير نمط الإنفاق العام وجمع الإيرادات على الفقراء ومدى اتّساقه مع الأولويات الوطنية للحد من الفقر. </t>
  </si>
  <si>
    <t xml:space="preserve">يقيس هذا المؤشر الفرعي حصة الدخل القومي قبل خصم الضريبة لدى المجموعة المئوية المشتملة على الحصص العشرة الأبرز، مقسومة على حصة الدخل القومي قبل خصم الضريبة لدى المجموعة المئوية المشتملة على الحصص الخمسين الأدنى. والدخل القومي قبل خصم الضريبة هو مجموع تدفقات الدخل الشخصي قبل خصم الضريبة المستحقة لمالكي عوامل الإنتاج والعمالة ورأس المال، قبل أن يؤخذ في الاعتبار إعمال نظام الضرائب/التحويل، وبعد أن يؤخذ في الاعتبار إعمال نظام المعاشات التقاعدية.  ويتمثل الفارق الرئيسي بين دخل عوامل الإنتاج الشخصي والدخل قبل خصم الضريبة في معالجة المعاشات التقاعدية، التي تُحسَب على أساس المساهمة حسب دخل عوامل الإنتاج وعلى أساس التوزيع حسب الدخل قبل خصم الضريبة.  ويتألف السكان من أفرادٍ يزيد عمرهم عن 20 عاما.  والوحدة الأساسية هي الفرد (وليس الأسرة المعيشية) غير أنَّ الموارد مُوَزَّعة بالتساوي بين الزوجَين. </t>
  </si>
  <si>
    <t xml:space="preserve">يقيّم هذا المؤشر الفرعي مدى عدم المساواة داخل الاقتصاد، بصرف النظر عن الأداء الفعلي للاقتصاد.  ويشمل ذلك على سبيل المثال، عدم المساواة الهيكلية، الفعلية والمتصورة على حدٍّ سواء، التي تستند إلى مجموعة (عرقية أو إثنية أو دينية أو غيرها من فئات الهوية) أو التعليم، أو الوضع الاقتصادي، أو المنطقة (مثل الفجوة بين المناطق الحضرية والريفية)، فضلاً عن الفرص المتاحة للفئات لتحسين وضعها الاقتصادي، على سبيل المثال من خلال الوصول إلى فرص العمل أو التعليم أو التدريب على العمل. </t>
  </si>
  <si>
    <t>يقيس هذا المؤشر حصة سكان المناطق الحضرية الذين يعيشون في أُسَرٍ معيشية فقيرة، فضلاً عن القدرة على تحمُّل تكلفة أرخص المساكن الحضرية المُشيَّدة حديثاً مِن قِبل مُطوِّرين رسميّين.</t>
  </si>
  <si>
    <t xml:space="preserve">يقيس هذا المؤشر الفرعي نسبة سكان المناطق الحضرية الذين يعيشون في الأحياء الفقيرة.  والأُسَر المعيشية الفقيرة هي الأُسَر المعيشية التي يعاني أعضاؤها من واحد أو أكثر من "حالات حرمان الأُسَر المعيشية" التالية: 1) عدم إمكانية الوصول إلى مصادر المياه المُحسَّنة، و2) نقص فرص الوصول إلى مرافق الصرف الصحي المُحسَّنة، و3) عدم توفر السكن اللائق، و5) انعدام تأمين الحيازة.  ولا تشمل التقديرات تأمين الحيازة بسبب القيود المفروضة على البيانات.  </t>
  </si>
  <si>
    <t xml:space="preserve">يقيس هذا المؤشر مدى كفاية الإمدادات الغذائية من حيث السعرات الحرارية وتقلُّب الإمدادات الغذائية فضلاً عن انتشار انعدام الأمن الغذائي ونقص التغذية المعتدل أو الحاد.  </t>
  </si>
  <si>
    <t xml:space="preserve">يقيس هذا المؤشر الفرعي مدى انتشار نقص التغذية، مُعبَّراً عنها باحتمال أن يستهلك فرد مختار عشوائياً من السكان كميةً من السعرات الحرارية غير كافية لتغطية احتياجاته من الطاقة من أجل حياةٍ نَشِطة وصحية. </t>
  </si>
  <si>
    <t xml:space="preserve">يقيس هذا المؤشر الفرعي مدى كفاية الإمدادات الغذائية من حيث السعرات الحرارية فضلاً عن تقلُّب الإمدادات الغذائية.  </t>
  </si>
  <si>
    <t xml:space="preserve">يقيس هذا المؤشر المتفرع من المؤشر الفرعي مدى تقلُّب الإمدادات الغذائية بالسعرات الحرارية/فرد/يوم. </t>
  </si>
  <si>
    <t>يقيّم هذا المؤشر الفرعي مدى انتشار انعدام الأمن الغذائي المعتدل أو الحاد كتقديرٍ لنسبة السكان الذين يعيشون في أُسَرٍ معيشية مُصنَّفة على أنَّها تعاني من انعدام الأمن الغذائي المعتدل أو الشديد.  وتُصنَّف الأسرة المعيشية بأنَّها تعاني من انعدام الأمن الغذائي المعتدل أو الشديد عندما يشير شخصٌ بالغ واحد على الأقل في الأسرة المعيشية أنه تعرَّض، في بعض الأحيان خلال العام، لنُظُمٍ غذائية منخفضة الجودة وأنَّه ربما اضطر إلى الحد من كمية الأغذية التي يتناولها عادةً بسبب نقص الأموال أو الموارد الأخرى.</t>
  </si>
  <si>
    <t xml:space="preserve">تقيّم هذه الفئة الفرعية مدى مراعاة الشواغل البيئية في السياسات العامة واللوائح البيئية، وكذلك مراعاة نوعية الهواء والاستخدام المستدام للأراضي والغابات وحماية التنوُّع البيولوجي. </t>
  </si>
  <si>
    <t xml:space="preserve">يقيّم هذا المؤشر مدى مراعاة السياسات الاقتصادية للشواغل البيئية وإلى أي مدى تعزِّز السياسات البيئية الحكومية الاستدامة وإدارة التلوث.  </t>
  </si>
  <si>
    <t xml:space="preserve">يقيّم هذا المؤشر الفرعي مدى مراعاة الشواغل البيئية على نحوٍ فعّال في الاقتصاد الكلي والاقتصاد الجزئي على حدٍّ سواء. ويأخذ في الاعتبار المدى الذي يتمُّ فيه تجنُّب أو تقييد عملية تحويل التكاليف إلى الخارج أو عدم كفاية الآفاق الزمنية من خلال اللوائح البيئية. ومن ناحية الاقتصاد الكلي، يقيّم المؤشر مدى مراعاة السياسات الضريبية وسياسات الطاقة للأهداف والتدابير الإيكولوجية (مثل تعزيز الطاقات المتجددة، وأهداف الحد من ثاني أكسيد الكربون).  ومن الناحية الاقتصادية الجزئية، يقيّم المؤشر مدى قيام الحكومة بوضع حوافز للاستهلاك والاستثمارات السليمة بيئياً للأُسَر المعيشية والشركات.  ويمكن أن يكون الوعي العميق بالبيئة أو الطبيعة في المجتمع مكافئاً وظيفياً. </t>
  </si>
  <si>
    <t xml:space="preserve">يقيّم هذا المؤشر الفرعي مدى تعزيز السياسات البيئية لحماية الموارد الطبيعية واستخدامها المستدام وإدارة التلوث. </t>
  </si>
  <si>
    <t xml:space="preserve">يقيّم هذا المؤشر المتفرع من المؤشر الفرعي مدى تعزيز السياسات البيئية لحماية الموارد الطبيعية واستخدامها المستدام وإدارة التلوث، بما في ذلك الهواء والماء والنفايات وإدارة الحفظ وإدارة المناطق الساحلية وإدارة الموارد الطبيعية. </t>
  </si>
  <si>
    <t xml:space="preserve">يقيّم هذا المؤشر مدى فاعلية إنفاذ القوانين واللوائح البيئية. </t>
  </si>
  <si>
    <t xml:space="preserve">يقيّم هذا المؤشر الفرعي مدى إنفاذ سلطات حماية البيئة للقوانين البيئية. ويستند إلى المعايير التالية: مدى امتثال الشركات للقانون بعد الإخطار بحدوث مخالفاتٍ من جانب سلطات حماية البيئة؛ ومدى خضوع سلطات حماية البيئة لمراجعة الحسابات أو التفتيش مِن قِبل سلطات حماية البيئة نتيجةً لادّعاءات التلوُّث المُقدَّمة مِن قِبل البلدان المجاورة؛ ومدى خضوع الشركات لمراجعة الحسابات بشكلٍ روتيني مِن قِبل سلطات حماية البيئة؛ وإلى أي مدى من المحتمل أن تفرِض سلطات حماية البيئة عقوبات عند اكتشاف المخالفات. </t>
  </si>
  <si>
    <t xml:space="preserve">يقيّم هذا المؤشر الفرعي مدى إنفاذ اللوائح البيئية. </t>
  </si>
  <si>
    <t xml:space="preserve">يقيس هذا المؤشر عدم وجود تلوث الهواء خارج وداخل الأماكن المغلقة على حدٍّ سواء. </t>
  </si>
  <si>
    <t xml:space="preserve">يقيس هذا المؤشر الفرعي نسبة سنوات العمر المُصحَّحة باحتساب مدة العجز إلى السكان لكل 100,000 شخص بسبب تلوث الهواء.  </t>
  </si>
  <si>
    <t xml:space="preserve">يقيس هذا المؤشر الفرعي نسبة سنوات العمر المُصحَّحة باحتساب مدة العجز إلى السكان لكل 100,000 شخص بسبب تلوث الهواء داخل الأماكن المغلقة.  وتلوث الهواء داخل الأماكن المغلقة هو مزيج من الجُسَيمات والغازات الناتجة عن احتراق الوقود غير المكتمل المُستخدَم في المنزل لأغراض التدفئة والطهي.  ويركز هذا على استخدام أنواع الوقود الصلب (الفحم والخشب والفحم النباتي والروت والخث).  وفي كثيرٍ من الأماكن، يشكّل تلوث الهواء داخل الأماكن المغلقة أيضاً عاملاً رئيسياً يساهم في تلوث الهواء المحيط، ما قد يؤثر على الصحة العامة بشكلٍ أعم على النطاقات المكانية الوطنية والإقليمية. </t>
  </si>
  <si>
    <t xml:space="preserve">يقيس هذا المؤشر مدى استخدام الأراضي والتربة والغابات على نحوٍ مستدام.  </t>
  </si>
  <si>
    <t xml:space="preserve">يقيس هذا المؤشر الفرعي تنويع الإنتاج الزراعي فضلاً عن المدى الذي تخضع له المنطقة الزراعية للزراعة العضوية المُعتمَدة. </t>
  </si>
  <si>
    <t xml:space="preserve">يقيس هذا المؤشر المتفرع من المؤشر الفرعي المحاصيل الخمسة الأولى المُنتَجة في سنة (بالأطنان) كنسبةٍ من إجمالي إنتاج المحاصيل.  </t>
  </si>
  <si>
    <t xml:space="preserve">يقيس هذا المؤشر المتفرع من المؤشر الفرعي المنطقة الزراعية الخاضعة للزراعة العضوية المُعتمَدة و/أو التحوُّل إلى الزراعة العضوية كحصة في الأراضي الزراعية.  وتعرِّف منظمة الأغذية والزراعة الزراعة العضوية بأنَّها معايير محددة ودقيقة للإنتاج تهدف إلى تحقيق النُّظُم الإيكولوجية الزراعية المُثلى المستدامة اجتماعياً وبيئياً واقتصادياً. </t>
  </si>
  <si>
    <t xml:space="preserve">يقيس هذا المؤشر الفرعي مدى السيطرة على انحسار الغابات الأوَّلية واستنفاد الغابات. </t>
  </si>
  <si>
    <t xml:space="preserve">يقيس هذا المؤشر المتفرع من المؤشر الفرعي مدى انحسار الغابات الأوَّلية في البلد.  ولا يُنظَر إلا في مناطق الغابات الأوَّلية التي تتداخل مع غطاء الأشجار.  وتُعدُّ الغابات الأوَّلية من بين أغنى الغابات من حيث التنوع البيولوجي، وهو ما يوفر عدداً كبيراً من خدمات النُّظُم الإيكولوجية، مما يجعلها حاسمة في رصد التخطيط لاستخدام الأراضي على الصعيد الوطني وحساب الكربون. وتُعرَّف الغابات الأوَّلية بأنَّها "غطاء الغابات الاستوائية الرطبة الطبيعية الناضجة التي لم تخضع للإزالة بالكامل ولم يُعاد إنمائها في التاريخ الحديث."  ويُعرَّف الغطاء الشجري بأنَّه كل النباتات التي لا يتجاوز ارتفاعها ٥ أمتار اعتباراً من عام ٢٠٠٠.  ويشير مصطلح "انحسار" إلى إزالة الغطاء الشجري أو موته، وقد يُعزى إلى مجموعةٍ متنوّعة من العوامل، بما في ذلك الحصاد الآلي، أو الحريق، أو المرض، أو أضرار العواصف.  وعليه، فإنَّ "الانحسار" لا يعادل إزالة الغابات.  ويُحسَب انحسار الغابات الأوَّلية كل عام كنسبةٍ مئوية من حجم الغابات الأوَّلية كما هو وارد بالتفصيل لعام 2001 في ملف مُرسَل من المصدر.  وأجرى الحساب فريق البحوث التابع لمؤسسة محمد إبراهيم.  </t>
  </si>
  <si>
    <t xml:space="preserve">يقيس هذا المؤشر المتفرع من المؤشر الفرعي صافي نضوب الغابات.  ويُحسب صافي نضوب الغابات على أنَّه ناتج إيجارات موارد الوحدة وفائض محصول الأخشاب المستديرة عن النمو الطبيعي.  وإذا تجاوز النمو الحصاد، فإنَّ هذا الرقم يعادل صفراً. </t>
  </si>
  <si>
    <t xml:space="preserve">يقيس هذا المؤشر مدى حماية المناطق البيولوجية الأرضية والمناطق البحرية وكذلك مدى عدم استغلال النباتات والحيوانات بصورةٍ غير مشروعة. </t>
  </si>
  <si>
    <t xml:space="preserve">يقيس هذا المؤشر الفرعي نسبة المناطق البحرية المحمية.  والمناطق البحرية المحمية هي المناطق الواقعة في مفترق التيارات البحرية أو في أسفلها، والمناطق المحتوية على المياه الفوقية وما يرتبط بها من نباتات وحيوانات وخصائص تاريخية وثقافية، جرى الحفاظ عليها بموجب القانون أو بأي وسيلةٍ فعالة أخرى من أجل حماية جزء من البيئة المحصورة أو كلها. </t>
  </si>
  <si>
    <t xml:space="preserve">يقيّم هذا المؤشر الفرعي مدى تعلُّق الجريمة المُنظَّمة بالنباتات والحيوانات، بما في ذلك التجارة غير المشروعة، وحيازة وصيد الأنواع المحمية.  </t>
  </si>
  <si>
    <t xml:space="preserve">يقيّم هذا المؤشر المتفرع من المؤشر الفرعي مدى تعلُّق الجريمة المنظَّمة بالنباتات.  تشمل جرائم النباتات الاتجار غير المشروع، وكذلك حيازة الأنواع التي تغطيها اتفاقية الاتجار الدولي بأنواع الحيوانات والنباتات البرية المُهدَّدة بالانقراض، وكذلك الأنواع الأخرى المحمية بموجب القانون الوطني. </t>
  </si>
  <si>
    <t xml:space="preserve">يقيّم هذا المؤشر المتفرع من المؤشر الفرعي مدى تعلُّق الجريمة المنظمة بالحيوانات.  تشمل جرائم الحيوانات الصيد غير المشروع والاتجار غير المشروع، وكذلك حيازة الأنواع التي تغطيها اتفاقية الاتجار الدولي بأنواع الحيوانات والنباتات البرية المُهدَّدة بالانقراض، وكذلك الأنواع الأخرى المحمية بموجب القانون الوطني.  كما يُنظَر في الأنواع البحرية المحمية وصيد الأسماك غير القانوني وغير المُبلَّغ عنه وغير المُنظَّم. </t>
  </si>
  <si>
    <t>نطاق إمكانيات البيانات الخام</t>
  </si>
  <si>
    <t xml:space="preserve">- </t>
  </si>
  <si>
    <t>0-غير محدد</t>
  </si>
  <si>
    <t>1-5</t>
  </si>
  <si>
    <t>1-10</t>
  </si>
  <si>
    <t>0-1</t>
  </si>
  <si>
    <t>0-100,000</t>
  </si>
  <si>
    <t>0-4</t>
  </si>
  <si>
    <t>0-100</t>
  </si>
  <si>
    <t>1-7</t>
  </si>
  <si>
    <t>0-5</t>
  </si>
  <si>
    <t>0-2</t>
  </si>
  <si>
    <t>0-8</t>
  </si>
  <si>
    <t>0-3</t>
  </si>
  <si>
    <t>1-6</t>
  </si>
  <si>
    <t>0-1,000,000</t>
  </si>
  <si>
    <t>0-1000</t>
  </si>
  <si>
    <t>0-10</t>
  </si>
  <si>
    <t>ترميز البيانات الخام</t>
  </si>
  <si>
    <t>القيمة الأعلى أسوأ</t>
  </si>
  <si>
    <t>القيمة الأعلى أفضل</t>
  </si>
  <si>
    <t>البلدان التي لا تتوفر لها بيانات عبر السلاسل الزمنية</t>
  </si>
  <si>
    <t>إريتريا</t>
  </si>
  <si>
    <t>سيشيل</t>
  </si>
  <si>
    <t>ليبيا</t>
  </si>
  <si>
    <t>البلدان التي لديها نقطة بيانات واحدة</t>
  </si>
  <si>
    <t>معالجة القيم المتطرفة</t>
  </si>
  <si>
    <t xml:space="preserve">ملاحظات </t>
  </si>
  <si>
    <t xml:space="preserve">• بعد التشاور مع المصدر، يجري ترميز هذا المؤشر الفرعي بواسطة مؤسسة محمد إبراهيم من خلال حساب عدد الأحداث العنيفة التي انخرطت فيها الحكومة أو وكلائها في بلدٍ ما في عامٍ مُعيَّن. 
• من مشروع بيانات مواقع وأحداث الصراعات المسلحة (ACLED)، يُحدَّد ما يلي: 
o نوع الحدث: معارك 
o نوع الحدث: انفجارات/عنف عن بُعد 
o رمز التفاعل:  10 (الرمز المُخصَّص لـ "عمل عسكري وحيد") 
o رمز التفاعل:  11 (الرمز المُخصَّص لـ "جيش ضد جيش") 
o رمز التفاعل:  12 (الرمز المُخصَّص لـ "جيش ضد متمردين")
o رمز التفاعل:  13 (الرمز المُخصَّص لـ "جيش ضد ميليشيات سياسية")
o رمز التفاعل:  14 (الرمز المُخصَّص لـ "جيش ضد ميليشيات مجتمعية")
o رمز التفاعل: 18 (الرمز المُخصَّص لـ "جيش ضد آخرين") 
• القيم النهائية عبارة عن تعداد بسيط لجميع الأحداث المُصنَّفة وفقاً لهذه المعايير. 
• من الهام أن نلاحظ أنَّ هذه القواعد تشمل نطاقاً أوسع من الجهات الفاعلة مقارنةً بـ "الجيش"، باستثناء قوات الدولة التي تُعرَّف على أنَّها جهات فاعلة جماعية معترف بها لأداء وظيفة حكومية، بما في ذلك الجيش والشرطة.  
• تُعرَّف الجماعات المُتمرِّدة على أنَّها منظمات سياسية تهدف إلى مواجهة نظام حكم وطني راسخ من خلال أعمال العنف. 
• الميليشيات السياسية هي مجموعة أكثر تنوُّعاً من الجهات الفاعلة العنيفة، والتي غالباً ما تنشأ لغرضٍ مُحدَّد أو في خلال فترةٍ زمنية مُحدَّدة ولتعزيز هدفٍ سياسي عن طريق العنف.  
• تشير "ميليشيات الهوية" إلى الجماعات المُسلَّحة والعنيفة المُنظَّمة حول سِمةٍ مشتركة جماعية بما في ذلك المجتمع المحلي والأصل الإثني والمنطقة والدين أو، في حالاتٍ استثنائية، سُبُل العيش.  لذلك، لأغراض مشروع بيانات موقع وحدث النزاع المُسلَّح، تشمل ميليشيات الهوية تلك التي أُبلِغ عنها على أنَّها ميليشيات "قبلية"، و"مجتمعية"، و"إثنية"، و"محلية"، و "عشائرية"، و"دينية" و"طبقية".  
• تشمل الفئات الصغيرة من الجهات الفاعلة "الأخرى" المنظمات الدولية، وقوات الدولة النَّشِطة خارج بلد عملياتها الرئيسي، والشركات الأمنية الخاصة وموظفيها المُسلَّحين والمُرتزَقة المُستأجَرين الذين يعملون بشكلٍ مستقل. 
• إذا لم تُدرَج أي أحداث ضمن المعايير في مجموعة بيانات مشروع بيانات موقع وحدث النزاع المُسلَّح لبلدٍ مُعيَّن في عامٍ مُعيَّن، تُرمَّز على أنَّها "0" وهو ما يشير إلى عدم وجود أحداث في هذا البلد في عامٍ مُعيَّن.  </t>
  </si>
  <si>
    <t xml:space="preserve">• بعد التشاور مع المصدر، يجري ترميز هذا المؤشر المتفرع من المؤشر الفرعي بواسطة مؤسسة محمد إبراهيم عن طريق حساب عدد الأحداث العنيفة بين الجهات غير التابعة للدول في بلدٍ ما في عامٍ مُعيَّن.
• من مشروع بيانات مواقع وأحداث الصراعات المسلحة (ACLED)، يُحدَّد ما يلي: 
o نوع الحدث: معارك 
o نوع الحدث: انفجارات/عنف عن بُعد 
o رمز التفاعل:  20 (الرمز المُخصَّص لـ "عمل متمردين وحيد")
o رمز التفاعل:  22 (الرمز المُخصَّص لـ "متمردين ضد متمردين")
o رمز التفاعل:  23 (الرمز المُخصَّص لـ "متمردين ضد ميليشيات سياسية")
o رمز التفاعل:  24 (الرمز المُخصَّص لـ "متمردين ضد ميليشيات طائفية")
o رمز التفاعل:  28 (الرمز المُخصَّص لـ "متمردين ضد آخرين")
o رمز التفاعل:  30 (الرمز المُخصَّص لـ "عمل ميليشيا سياسية وحيد")
o رمز التفاعل:  33 (الرمز المُخصَّص لـ "ميليشيا سياسية ضد ميليشيا سياسية")
o رمز التفاعل:  34 (الرمز المُخصَّص لـ "ميليشيا سياسية ضد ميليشيا طائفية")
o رمز التفاعل:  38 (الرمز المُخصَّص لـ "ميليشيا سياسية ضد آخرين")
o رمز التفاعل:  40 (الرمز المُخصَّص لـ "عمل ميليشيا طائفية وحيد")
o رمز التفاعل:  44 (الرمز المُخصَّص لـ "ميليشيا طائفية ضد ميليشيا طائفية")
o رمز التفاعل:  48 (الرمز المُخصَّص لـ "ميليشيا طائفية ضد آخرين")
• القيم النهائية عبارة عن تعداد بسيط لجميع الأحداث المُصنَّفة وفقاً لهذه المعايير. 
• تُعرَّف الجماعات المُتمرِّدة على أنَّها منظمات سياسية تهدف إلى مواجهة نظام حكم وطني راسخ من خلال أعمال العنف. 
• الميليشيات السياسية هي مجموعة أكثر تنوُّعاً من الجهات الفاعلة العنيفة، والتي غالباً ما تنشأ لغرضٍ مُحدَّد أو في خلال فترةٍ زمنية مُحدَّدة ولتعزيز هدفٍ سياسي عن طريق العنف.  
• تشير "ميليشيات الهوية" إلى الجماعات المُسلَّحة والعنيفة المُنظَّمة حول سِمةٍ مشتركة جماعية بما في ذلك المجتمع المحلي والأصل الإثني والمنطقة والدين أو، في حالاتٍ استثنائية، سُبُل العيش.  لذلك، لأغراض مشروع بيانات موقع وحدث النزاع المُسلَّح، تشمل ميليشيات الهوية تلك التي أُبلِغ عنها على أنَّها ميليشيات "قبلية"، و"مجتمعية"، و"إثنية"، و"محلية"، و "عشائرية"، و"دينية" و"طبقية".  
• تشمل الفئات الصغيرة من الجهات الفاعلة "الأخرى" المنظمات الدولية، وقوات الدولة النَّشِطة خارج بلد عملياتها الرئيسي، والشركات الأمنية الخاصة وموظفيها المُسلَّحين والمُرتزَقة المُستأجَرين الذين يعملون بشكلٍ مستقل. 
• إذا لم تُدرَج أي أحداث ضمن المعايير في مجموعة بيانات مشروع بيانات موقع وحدث النزاع المُسلَّح لبلدٍ مُعيَّن في عامٍ مُعيَّن، تُرمَّز على أنَّها "0" وهو ما يشير إلى عدم وجود أحداث في هذا البلد في عامٍ مُعيَّن.  </t>
  </si>
  <si>
    <t xml:space="preserve">• بعد التشاور مع المصدر، يجري ترميز هذا المؤشر المتفرع من المؤشر الفرعي بواسطة مؤسسة محمد إبراهيم من خلال حساب عدد الأحداث التي تنطوي على عنفٍ حكومي ضد المدنيين في بلدٍ ما في عامٍ مُعيَّن.
• من مشروع بيانات مواقع وأحداث الصراعات المسلحة (ACLED)، يُحدَّد ما يلي: 
o نوع الحدث: عنف ضد المدنيين
o نوع الحدث: انفجارات/عنف عن بُعد 
o نوع الحدث: احتجاجات، باستثناء احتجاج من نوع حدثٍ فرعي مع تدخل
o رمز التفاعل:  16 (الرمز المُخصَّص لـ "الجيش/الشرطة ضد المتظاهرين")
o رمز التفاعل:  17 (الرمز المُخصَّص لـ "الجيش/الشرطة ضد المدنيين")
• القيم النهائية عبارة عن تعداد بسيط لجميع الأحداث المُصنَّفة وفقاً لهذه المعايير. 
• من الجدير بالملاحظة أنَّ هذه القواعد تشمل نطاقاً أوسع من الجهات الفاعلة مقارنةً بـ "الجيش". تُعرَّف قوات الدولة بأنَّها جهات فاعلة جماعية مُعترَف بها لأداء وظيفةٍ حكومية، بما في ذلك الجيش والشرطة. 
• يصوّر الاحتجاج من نوع الحدث الفرعي مع تدخل الأحداث التي ينخرط فيها الأفراد في احتجاجٍ سلمي والتي تنطوي على محاولة لتفريق أو قمع الاحتجاج من دون الإبلاغ عن إصاباتٍ خطيرة/مميتة أو استهداف المتظاهرين بأسلحةٍ فتّاكة.
• إذا لم تُدرَج أي أحداث ضمن المعايير في مجموعة بيانات مشروع بيانات موقع وحدث النزاع المُسلَّح لبلدٍ مُعيَّن في عامٍ مُعيَّن، تُرمَّز على أنَّها "0" وهو ما يشير إلى عدم وجود أحداث في هذا البلد في عامٍ مُعيَّن. </t>
  </si>
  <si>
    <t xml:space="preserve">يتكوَّن مقياس الإرهاب السياسي من بيانات من ثلاثة مصادر: منظمة العفو الدولية، وزارة الخارجية والولايات المتحدة الأمريكية و منظمة رصد حقوق الإنسان (هيومن رايتس ووتش). تَحسب مؤسسة محمد إبراهيم متوسط هذه المتغيرات الثلاثة لمقياس الإرهاب السياسي (عند توفرها) للوصول إلى القيم المُستخدَمة لهذا المتغير في دليل إبراهيم لشؤون الحكم في أفريقيا. </t>
  </si>
  <si>
    <t xml:space="preserve">• بعد التشاور مع المصدر، يجري ترميز هذا المؤشر الفرعي بواسطة مؤسسة محمد إبراهيم من خلال حساب عدد الأحداث التي تنطوي على عنف من جهاتٍ غير تابعة الدول ضد المدنيين في بلدٍ ما في عامٍ مُعيَّن.
• من مشروع بيانات مواقع وأحداث الصراعات المسلحة (ACLED)، يُحدَّد ما يلي: 
o نوع الحدث: عنف ضد المدنيين
o نوع الحدث: انفجارات/عنف عن بُعد 
o نوع الحدث: احتجاجات، باستثناء احتجاج من نوع حدثٍ فرعي مع تدخل
o رمز التفاعل:  26 (الرمز المُخصَّص لـ "متمردين ضد متظاهرين")
o رمز التفاعل:  27 (الرمز المُخصَّص لـ "متمردين ضد مدنيين")
o رمز التفاعل:  36 (الرمز المُخصَّص لـ "ميليشيا سياسية ضد متظاهرين")
o رمز التفاعل:  37 (الرمز المُخصَّص لـ "ميليشيا سياسية ضد مدنيين")
o رمز التفاعل:  46 (الرمز المُخصَّص لـ "ميليشيا طائفية ضد متظاهرين")
o رمز التفاعل:  47 (الرمز المُخصَّص لـ "ميليشيا طائفية ضد مدنيين")
o رمز التفاعل:  68 (الرمز المُخصَّص لـ "متظاهرين ضد آخرين")
o رمز التفاعل:  78 (الرمز المُخصَّص لـ "آخرين ضد مدنيين")
• القيم النهائية عبارة عن تعداد بسيط لجميع الأحداث المُصنَّفة وفقاً لهذه المعايير. 
• يصوّر الاحتجاج من نوع الحدث الفرعي مع تدخل الأحداث التي ينخرط فيها الأفراد في احتجاجٍ سلمي والتي تنطوي على محاولة لتفريق أو قمع الاحتجاج من دون الإبلاغ عن إصاباتٍ خطيرة/مميتة أو استهداف المتظاهرين بأسلحةٍ فتّاكة.
• تُعرَّف الجماعات المُتمرِّدة على أنَّها منظمات سياسية تهدف إلى مواجهة نظام حكم وطني راسخ من خلال أعمال العنف. 
• الميليشيات السياسية هي مجموعة أكثر تنوُّعاً من الجهات الفاعلة العنيفة، والتي غالباً ما تنشأ لغرضٍ مُحدَّد أو في خلال فترةٍ زمنية مُحدَّدة ولتعزيز هدفٍ سياسي عن طريق العنف.  
• تشير "ميليشيات الهوية" إلى الجماعات المُسلَّحة والعنيفة المُنظَّمة حول سِمةٍ مشتركة جماعية بما في ذلك المجتمع المحلي والأصل الإثني والمنطقة والدين أو، في حالاتٍ استثنائية، سُبُل العيش.  لذلك، لأغراض مشروع بيانات موقع وحدث النزاع المُسلَّح، تشمل ميليشيات الهوية تلك التي أُبلِغ عنها على أنَّها ميليشيات "قبلية"، و"مجتمعية"، و"إثنية"، و"محلية"، و "عشائرية"، و"دينية" و"طبقية".  
• تشمل الفئات الصغيرة من الجهات الفاعلة "الأخرى" المنظمات الدولية، وقوات الدولة النَّشِطة خارج بلد عملياتها الرئيسي، والشركات الأمنية الخاصة وموظفيها المُسلَّحين والمُرتزَقة المُستأجَرين الذين يعملون بشكلٍ مستقل. 
• إذا لم تُدرَج أي أحداث ضمن المعايير في مجموعة بيانات مشروع بيانات موقع وحدث النزاع المُسلَّح لبلدٍ مُعيَّن في عامٍ مُعيَّن، تُرمَّز على أنَّها "0" وهو ما يشير إلى عدم وجود أحداث في هذا البلد في عامٍ مُعيَّن.  </t>
  </si>
  <si>
    <t xml:space="preserve">منذ عام 2016، كلَّفت مؤسسة محمد إبراهيم مركز التنمية الديمقراطية في غانا بإعداد المؤشر الانتخابي الأفريقي على أساس منهجية وُضِعَت في معهد البحوث التجريبية في الاقتصاد السياسي في بنن. وتُتاح المنهجية على الموقع الشبكي لمؤسسة محمد إبراهيم، وتُتاح درجات البيانات الخام في وثيقة إكسل لدليل إبراهيم لشؤون الحكم في أفريقيا وبوابة البيانات الإلكترونية. </t>
  </si>
  <si>
    <t>بالنسبة إلى جميع متغيرات معهد في-ديم، تُجمَع البيانات عندما يُجمَع متغير متوفر باللاحقة _ops.</t>
  </si>
  <si>
    <t xml:space="preserve">المتغير ليس ترتيبياً بشكلٍ صارم. وتشير القيمة الأعلى الممكنة عند المصدر 5 إلى أنَّ سكان المناطق الريفية يتمتعون بحرياتٍ مدنية أكثر من سكان المناطق الحضرية.   </t>
  </si>
  <si>
    <t xml:space="preserve">المتغير ليس ترتيبياً بشكلٍ صارم. تشير القيمة الأعلى الممكنة عند المصدر 5 إلى تحيُّزٍ ريفي، ولأنَّ الناس يعيشون في مناطق حضرية، فإن 25٪ أو أكثر من السكان يفتقرون إلى الوصول إلى الخدمات العامة الأساسية ذات الجودة.  </t>
  </si>
  <si>
    <t xml:space="preserve">ويشمل هذا الإجراء، حسب التعريف، وصول المرأة إلى العدالة، وحقوق الملكية الخاصة، وحرية التنقل، وتحرُّرها من العمالة القَسْرِية. وإن وصول المرأة إلى العدالة، وحقوق الملكية الخاصة للمرأة، وحرية الحركة للمرأة، والتحرُّر من العمل القَسْرِي للنساء أيضاً جزء من التدابير المُستخدَمة في المؤشر المتفرع من المؤشر الفرعي (الوصول إلى العدالة) والمؤشرات الفرعية (الحق في الملكية الخاصة) و(عدم وجود عمالة قَسْرِية) و(حرية التنقل) في هذا المؤشر. </t>
  </si>
  <si>
    <t xml:space="preserve">للوصول إلى الدرجات السنوية، قامت مؤسسة محمد إبراهيم بحساب متوسطات غير مُرجَّحة للدرجات ربع السنوية لكل عام. </t>
  </si>
  <si>
    <t xml:space="preserve">ويجري توفير البيانات عند المصدر بقيم علوية وسفلية ومتوسطة. ولغرض هذا المؤشر، تُستخدَم القيمة المتوسطة.  </t>
  </si>
  <si>
    <t xml:space="preserve">ويجري توفير البيانات عند المصدر بقيم علوية وسفلية ومتوسطة. ولغرض هذا المؤشر، تُستخدَم القيمة المتوسطة (تقدير النقاط).  </t>
  </si>
  <si>
    <t xml:space="preserve">في بعض الأحيان، يمكن أن تتجاوز نتائج البيانات الخام 100، بسبب معدَّل الالتحاق بالتعليم بين من تجاوزت أعمارهم السن المدرسية/بين من تقل أعمارهم عن السن المدرسية في عامٍ مُعيَّن من التعليم. </t>
  </si>
  <si>
    <t>في بعض الأحيان يمكن أن تتجاوز نتائج البيانات الخام 100. وقد يشمل البسط الطلاب الذين تأخروا في الالتحاق بالمدرسة والأطفال الذين تجاوزوا السن والذين أكملوا صفاً واحداً أو أكثر من التعليم الابتدائي، وكذلك الأطفال الذين التحقوا بالمدرسة مبكراً، في حين أنَّ المقام هو عدد الأطفال في سن الالتحاق بالصف الأخير من التعليم الابتدائي.</t>
  </si>
  <si>
    <t>في بعض الأحيان يمكن أن تتجاوز نتائج البيانات الخام 100. قد يشمل البسط الطلاب الذين تأخروا في الالتحاق بالمدرسة والأطفال الذين تجاوزت أعمارهم السن المدرسية الذين أكملوا صفاً واحداً أو أكثر من التعليم الابتدائي، وكذلك الأطفال الذين التحقوا بالمدرسة مبكراً، في حين أنَّ المقام هو عدد الأطفال في سن الالتحاق بالصف الأخير من المرحلة الدنيا من التعليم الثانوي.</t>
  </si>
  <si>
    <t>في بعض الأحيان يمكن أن تتجاوز نتائج البيانات الخام 100. وقد يشمل البسط الطلاب الذين تأخروا في الالتحاق بالمدرسة والأطفال الذين تجاوزت أعمارهم السن المدرسية الذين أكملوا صفاً واحداً أو أكثر من التعليم الابتدائي، وكذلك الأطفال الذين التحقوا بالمدرسة مبكراً، في حين أنَّ المقام هو عدد الأطفال في سن الالتحاق بالصف الأخير من المرحلة العليا من التعليم الثانوي.</t>
  </si>
  <si>
    <t xml:space="preserve">والبيانات عند المصدر هي متوسط متجدد لمدة 3 سنوات لتقديرات منظمة الأغذية والزراعة للأمم المتحدة. وتأخذ مؤسسة محمد إبراهيم السنة الوسطى لأغراض الحساب. </t>
  </si>
  <si>
    <t xml:space="preserve">تُحتسَب الدرجة بواسطة مؤسسة محمد إبراهيم باستخدام بيانات إنتاج المحاصيل من مجموعة بيانات إحصاءات الفاو. وتؤخذ حصة المحاصيل الخمسة الأولى من إجمالي إنتاج العام كمؤشر لتنوُّع المحاصيل بناءً على توصية فريق إحصاءات الفاو. </t>
  </si>
  <si>
    <t>جرى حساب درجة هذا المؤشر المتفرع من المؤشر الفرعي بواسطة مؤسسة محمد إبراهيم، باستخدام متوسط غير مرجح يتكوَّن من الدرجات التالية: تهريب البشر؛ الاتجار بالأسلحة؛ جرائم الموارد غير المتجددة؛ تجارة الهيروين؛ تجارة الكوكايين؛ تجارة القنب؛ تجارة العقاقير الاصطناعية.</t>
  </si>
  <si>
    <t xml:space="preserve">تُكتَب قيم البيانات الأقل من 2.5٪ بصيغة &lt;2.5٪ في المصدر، وهو ما يعني أنَّها يمكن أن تقع في أي مكان بين 0 و2.5. وبعد التشاور مع المصدر، يجري ترميز هذه القيم كـ 2.5 بواسطة مؤسسة محمد إبراهيم، وهو ما يجعلها تعادل أدنى قيمة ممكنة في نطاق البيانات. </t>
  </si>
  <si>
    <t xml:space="preserve">يُحسَب انحسار الغابات الأوَّلية الرطبة كل عام كنسبةٍ مئوية من مساحة الغابة الأوَّلية كما هو وارد بالتفصيل لعام 2001 في الملف المُرسَل حسب المصدر. ويجري الحساب بواسطة مؤسسة محمد إبراهيم </t>
  </si>
  <si>
    <t>GOVERNANCE</t>
  </si>
  <si>
    <t>IIAG calculation</t>
  </si>
  <si>
    <t>SROL</t>
  </si>
  <si>
    <t>SECSAF</t>
  </si>
  <si>
    <t>AbsArmedConf</t>
  </si>
  <si>
    <t>ACLED/UCDP</t>
  </si>
  <si>
    <t>AbsViolEvStateConfACLED</t>
  </si>
  <si>
    <t>ACLED</t>
  </si>
  <si>
    <t>AbsNonStateConf</t>
  </si>
  <si>
    <t>AbsNonStateConfUCDP</t>
  </si>
  <si>
    <t>UCDP</t>
  </si>
  <si>
    <t>Non-State Conflict</t>
  </si>
  <si>
    <t>AbsViolEvNonStateConfACLED</t>
  </si>
  <si>
    <t>AbsViolCiv</t>
  </si>
  <si>
    <t>ACLED/PTS</t>
  </si>
  <si>
    <t>PTS</t>
  </si>
  <si>
    <t>AbsNonStateViolCivACLED</t>
  </si>
  <si>
    <t>IDMC/UNHCR</t>
  </si>
  <si>
    <t>AbsIDPsIDMC</t>
  </si>
  <si>
    <t>IDMC</t>
  </si>
  <si>
    <t>Global Internal Displacement Database (GIDD)</t>
  </si>
  <si>
    <t>AbsRefUNHCR</t>
  </si>
  <si>
    <t>UNHCR</t>
  </si>
  <si>
    <t>https://www.unhcr.org/refugee-statistics/methodology/</t>
  </si>
  <si>
    <t>ENACT/V-DEM</t>
  </si>
  <si>
    <t>AbsHumTraffENACT</t>
  </si>
  <si>
    <t>ENACT</t>
  </si>
  <si>
    <t>ENACT Africa</t>
  </si>
  <si>
    <t>Human trafficking</t>
  </si>
  <si>
    <t>AbsForcLabVDEM</t>
  </si>
  <si>
    <t>V-DEM</t>
  </si>
  <si>
    <t>v2xcl_slave (Freedom from forced labor)</t>
  </si>
  <si>
    <t>AbsCrim</t>
  </si>
  <si>
    <t>ENACT/WHO</t>
  </si>
  <si>
    <t>IIAG Calculation</t>
  </si>
  <si>
    <t>AbsOrgCrim</t>
  </si>
  <si>
    <t>AbsCrimActENACT</t>
  </si>
  <si>
    <t>AbsCrimMarkENACT</t>
  </si>
  <si>
    <t xml:space="preserve">Human smuggling, Arms trafficking, Non-renewable resource crimes, Heroin trade, Cocaine trade, Cannabis trade, Synthetic drug trade </t>
  </si>
  <si>
    <t>AbsHomWHO</t>
  </si>
  <si>
    <t>WHO</t>
  </si>
  <si>
    <t>Estimates of rates of homicides per 100 000 population</t>
  </si>
  <si>
    <t>https://www.who.int/data/gho/data/indicators/indicator-details/GHO/estimates-of-rates-of-homicides-per-100-000-population</t>
  </si>
  <si>
    <t>ROLJUS</t>
  </si>
  <si>
    <t>ExecCompRoL</t>
  </si>
  <si>
    <t>V-DEM/WJP</t>
  </si>
  <si>
    <t>v2exrescon_osp (Executive respects constitution)</t>
  </si>
  <si>
    <t>ConstChPow</t>
  </si>
  <si>
    <t>WJP</t>
  </si>
  <si>
    <t>Rule of Law Index</t>
  </si>
  <si>
    <t>AbsMilChPowVDEM</t>
  </si>
  <si>
    <t>v2x_ex_military (Military dimension index)</t>
  </si>
  <si>
    <t>ExecCompJudDecVDEM</t>
  </si>
  <si>
    <t>JudInd</t>
  </si>
  <si>
    <t>IndCourtVDEM</t>
  </si>
  <si>
    <t>https://www.africaintegrityindicators.org/methodology</t>
  </si>
  <si>
    <t>AppJudPers</t>
  </si>
  <si>
    <t>AbsJudPurgVDEM</t>
  </si>
  <si>
    <t>JudProc</t>
  </si>
  <si>
    <t>AccAffJus</t>
  </si>
  <si>
    <t>AccJusVDEM</t>
  </si>
  <si>
    <t>AccAffCivJusWJP</t>
  </si>
  <si>
    <t>DueFairProcWJP</t>
  </si>
  <si>
    <t>TimeTrial</t>
  </si>
  <si>
    <t>TimeCivJusWJP</t>
  </si>
  <si>
    <t>TimeCrimJusWJP</t>
  </si>
  <si>
    <t>EnfCivJusWJP</t>
  </si>
  <si>
    <t>EnfCrimJusWJP</t>
  </si>
  <si>
    <t>FH/WJP</t>
  </si>
  <si>
    <t>FH</t>
  </si>
  <si>
    <t>Freedom House</t>
  </si>
  <si>
    <t>Freedom in the World</t>
  </si>
  <si>
    <t>AbsDiscJust</t>
  </si>
  <si>
    <t>AbsDiscCivJustWJP</t>
  </si>
  <si>
    <t>AbsDiscCrimJustWJP</t>
  </si>
  <si>
    <t>LawEnf</t>
  </si>
  <si>
    <t>RelPolServWEF</t>
  </si>
  <si>
    <t>WEF</t>
  </si>
  <si>
    <t>Reliability of police services</t>
  </si>
  <si>
    <t>http://www3.weforum.org/docs/WEF_GCR_2019_Appendix_B.pdf</t>
  </si>
  <si>
    <t>FunctCrimJusSysWJP</t>
  </si>
  <si>
    <t>PropRights</t>
  </si>
  <si>
    <t>BS/V-DEM/WJP</t>
  </si>
  <si>
    <t>BS</t>
  </si>
  <si>
    <t>https://www.bti-project.org/en/methodology.html</t>
  </si>
  <si>
    <t>PrivPropRightsWJP</t>
  </si>
  <si>
    <t>RightsPrivPropVDEM</t>
  </si>
  <si>
    <t>ACCTRANS</t>
  </si>
  <si>
    <t>SepPowBS</t>
  </si>
  <si>
    <t>LegCheckExecVDEM</t>
  </si>
  <si>
    <t>v2xlg_legcon (Legislative constraints on the executive index)</t>
  </si>
  <si>
    <t>JudCheckExecWJP</t>
  </si>
  <si>
    <t>EffPowGovBS</t>
  </si>
  <si>
    <t>DetPolGovLegFH</t>
  </si>
  <si>
    <t>v2dlconslt_osp (Range of consultation)</t>
  </si>
  <si>
    <t>CivCheckBal</t>
  </si>
  <si>
    <t>CompMechPet</t>
  </si>
  <si>
    <t>CitCompMechWJP</t>
  </si>
  <si>
    <t>PetCivEngWJP</t>
  </si>
  <si>
    <t>ConsDelib</t>
  </si>
  <si>
    <t>BS/V-DEM</t>
  </si>
  <si>
    <t>CoopAssIntGrBS</t>
  </si>
  <si>
    <t>v2cscnsult_osp (CSO consultation)</t>
  </si>
  <si>
    <t>DiscPubRec</t>
  </si>
  <si>
    <t>BudgTransIBP</t>
  </si>
  <si>
    <t>IBP</t>
  </si>
  <si>
    <t>PubLawJudInf</t>
  </si>
  <si>
    <t>AccPubRec</t>
  </si>
  <si>
    <t>QualRelInfReqWJP</t>
  </si>
  <si>
    <t>AccPartyFinInf</t>
  </si>
  <si>
    <t>ANTICORR</t>
  </si>
  <si>
    <t>AntiCorrMech</t>
  </si>
  <si>
    <t>AntiCorrPolBS</t>
  </si>
  <si>
    <t>AbsCorrStateInst</t>
  </si>
  <si>
    <t>AbsJudCorr</t>
  </si>
  <si>
    <t>AbsCorrJudVDEM</t>
  </si>
  <si>
    <t>v2jucorrdc_osp (Judicial corruption decision)</t>
  </si>
  <si>
    <t>AbsCorrJudWJP</t>
  </si>
  <si>
    <t>AbsLegCorr</t>
  </si>
  <si>
    <t>AbsCorrLegVDEM</t>
  </si>
  <si>
    <t>v2lgcrrpt_osp (Legislature corrupt activities)</t>
  </si>
  <si>
    <t>AbsCorrLegWJP</t>
  </si>
  <si>
    <t>AbsExecCorr</t>
  </si>
  <si>
    <t>AbsBribExecVDEM</t>
  </si>
  <si>
    <t>v2exbribe_osp (Executive bribery and corrupt exchanges)</t>
  </si>
  <si>
    <t>AbsExecEmbTheftVDEM</t>
  </si>
  <si>
    <t>V-DEM/WEF/WJP</t>
  </si>
  <si>
    <t>V-DEM/WEF</t>
  </si>
  <si>
    <t>AbsDivPubFundsWEF</t>
  </si>
  <si>
    <t>Diversion of public funds</t>
  </si>
  <si>
    <t>AbsTheftEmbPubSecVDEM</t>
  </si>
  <si>
    <t>AbsBribPubSec</t>
  </si>
  <si>
    <t>AbsBribAdminProcWJP</t>
  </si>
  <si>
    <t>AbsBribPolMilWJP</t>
  </si>
  <si>
    <t>AbsBribCorrExPubSecVDEM</t>
  </si>
  <si>
    <t>WB/WEF</t>
  </si>
  <si>
    <t>AbsCorrBusWB</t>
  </si>
  <si>
    <t>WB</t>
  </si>
  <si>
    <t>PRI</t>
  </si>
  <si>
    <t>PARTICIP</t>
  </si>
  <si>
    <t>FreeAssocAss</t>
  </si>
  <si>
    <t>FreeAssFH</t>
  </si>
  <si>
    <t>PolPlur</t>
  </si>
  <si>
    <t>FreePolPartVDEM</t>
  </si>
  <si>
    <t>PubCampFinVDEM</t>
  </si>
  <si>
    <t>v2elpubfin_osp (Public campaign finance)</t>
  </si>
  <si>
    <t>CivSocSpace</t>
  </si>
  <si>
    <t>EstabOpCivSoc</t>
  </si>
  <si>
    <t>CSOEntExVDEM</t>
  </si>
  <si>
    <t>v2cseeorgs_osp (CSO entry and exit)</t>
  </si>
  <si>
    <t>AbsHarrasCivSoc</t>
  </si>
  <si>
    <t>AbsCSORepVDEM</t>
  </si>
  <si>
    <t>v2csreprss_osp (CSO repression)</t>
  </si>
  <si>
    <t>DemElec</t>
  </si>
  <si>
    <t>IntegrElec</t>
  </si>
  <si>
    <t>CDD-Ghana/V-DEM</t>
  </si>
  <si>
    <t>FreeFairExecElecCDD</t>
  </si>
  <si>
    <t>CDD-Ghana</t>
  </si>
  <si>
    <t>Index</t>
  </si>
  <si>
    <t>FreeFairElecVDEM</t>
  </si>
  <si>
    <t>RIGHTS</t>
  </si>
  <si>
    <t>PersLibert</t>
  </si>
  <si>
    <t>FH/V-DEM/WJP</t>
  </si>
  <si>
    <t>RightToPrivWJP</t>
  </si>
  <si>
    <t>FreeExpBelief</t>
  </si>
  <si>
    <t>FreeExp</t>
  </si>
  <si>
    <t>FH/V-DEM</t>
  </si>
  <si>
    <t>FreeExpPersOpFH</t>
  </si>
  <si>
    <t>v2xca_academ (Academic Freedom Index)</t>
  </si>
  <si>
    <t>GuarRelBeliefWJP</t>
  </si>
  <si>
    <t>MediaFree</t>
  </si>
  <si>
    <t>RSF</t>
  </si>
  <si>
    <t>MediaImpVDEM</t>
  </si>
  <si>
    <t>v2xme_altinf (Alternative sources of information index)</t>
  </si>
  <si>
    <t>AbsHarrasJournVDEM</t>
  </si>
  <si>
    <t>v2meharjrn_osp (Harassment of journalists)</t>
  </si>
  <si>
    <t>DSP&amp;V-DEM</t>
  </si>
  <si>
    <t>FreeExpDigSp</t>
  </si>
  <si>
    <t>v2smarrest_osp (Arrests for political content)</t>
  </si>
  <si>
    <t>INCLEQ</t>
  </si>
  <si>
    <t>EqPolPow</t>
  </si>
  <si>
    <t>PolPowIncLvlVDEM</t>
  </si>
  <si>
    <t>v2pepwrses_osp (Power distributed by socioeconomic position)</t>
  </si>
  <si>
    <t>PolPowSexOrVDEM</t>
  </si>
  <si>
    <t>v2pepwrort_osp (Power distributed by sexual orientation)</t>
  </si>
  <si>
    <t>PolPowSocGrVDEM</t>
  </si>
  <si>
    <t>v2pepwrsoc_osp (Power distributed by social group)</t>
  </si>
  <si>
    <t>PolPowUrbRurVDEM</t>
  </si>
  <si>
    <t>v2pepwrgeo_osp (Power distributed by urban-rural location)</t>
  </si>
  <si>
    <t>EqPolRep</t>
  </si>
  <si>
    <t>FH/IPU/V-DEM</t>
  </si>
  <si>
    <t>EqPolRightsOppFH</t>
  </si>
  <si>
    <t>EqRepLeg</t>
  </si>
  <si>
    <t>IPU/V-DEM</t>
  </si>
  <si>
    <t>RepDisSocGrParlVDEM</t>
  </si>
  <si>
    <t>v2lgdsadlo_osp (Representation of disadvantaged social groups)</t>
  </si>
  <si>
    <t>RepYouthParlIPU</t>
  </si>
  <si>
    <t>IPU</t>
  </si>
  <si>
    <t>EqCivLibRegVDEM</t>
  </si>
  <si>
    <t>v2clsnlpct (Weaker civil liberties population)</t>
  </si>
  <si>
    <t>EqCivLibIncLvlVDEM</t>
  </si>
  <si>
    <t>v2clacjust_osp (Social class equality in respect for civil liberty)</t>
  </si>
  <si>
    <t>EqCivLibSocGrVDEM</t>
  </si>
  <si>
    <t>v2clsocgrp_osp (Social group equality in respect for civil liberties)</t>
  </si>
  <si>
    <t>EqCivLibUrbRurVDEM</t>
  </si>
  <si>
    <t>v2clgeocl_osp (Urban-rural location equality in respect for civil liberties)</t>
  </si>
  <si>
    <t>EqSocEconOpp</t>
  </si>
  <si>
    <t>EqAccPubServ</t>
  </si>
  <si>
    <t>AccPubServIncLvlVDEM</t>
  </si>
  <si>
    <t>v2peapsecon_osp (Access to public services distributed by socio-economic position)</t>
  </si>
  <si>
    <t>v2peapssoc_osp (Access to public services distributed by social group)</t>
  </si>
  <si>
    <t>AccPubServUrbRurVDEM</t>
  </si>
  <si>
    <t>v2peapsgeo_osp (Access to public services distributed by urban-rural location)</t>
  </si>
  <si>
    <t>WOMEQ</t>
  </si>
  <si>
    <t>PolPowRepWom</t>
  </si>
  <si>
    <t>PolPowWomVDEM</t>
  </si>
  <si>
    <t>v2pepwrgen_osp (Power distributed by gender)</t>
  </si>
  <si>
    <t>Women in Politics</t>
  </si>
  <si>
    <t>RepWomParlIPU</t>
  </si>
  <si>
    <t>V-DEM/WB</t>
  </si>
  <si>
    <t>v2clgencl_osp (Gender equality in respect for civil liberties)</t>
  </si>
  <si>
    <t>PartWomCivSocVDEM</t>
  </si>
  <si>
    <t>v2csgender_osp (CSO women's participation)</t>
  </si>
  <si>
    <t>Assets Score</t>
  </si>
  <si>
    <t>AccPubServWomVDEM</t>
  </si>
  <si>
    <t>v2peapsgen_osp (Access to public services distributed by gender)</t>
  </si>
  <si>
    <t>FEO</t>
  </si>
  <si>
    <t>PUBADMIN</t>
  </si>
  <si>
    <t>CapStatSys</t>
  </si>
  <si>
    <t>StatDataCovOp</t>
  </si>
  <si>
    <t>ODW</t>
  </si>
  <si>
    <t>StatDataCovODW</t>
  </si>
  <si>
    <t>Coverage subscore</t>
  </si>
  <si>
    <t>StatDataOpODW</t>
  </si>
  <si>
    <t>Openness subscore</t>
  </si>
  <si>
    <t>GovCyberSecCapVDEM</t>
  </si>
  <si>
    <t>TaxRevMob</t>
  </si>
  <si>
    <t>TaxCapUNUWIDER</t>
  </si>
  <si>
    <t>https://www.wider.unu.edu/database/resources-grd</t>
  </si>
  <si>
    <t>EffRevMob</t>
  </si>
  <si>
    <t>AfDB/WB</t>
  </si>
  <si>
    <t>EffRevMobAfDB</t>
  </si>
  <si>
    <t>AfDB</t>
  </si>
  <si>
    <t>Efficiency of Revenue Mobilization</t>
  </si>
  <si>
    <t>EffRevMobWB</t>
  </si>
  <si>
    <t>CPIA efficiency of revenue mobilization rating (1=low to 6=high)</t>
  </si>
  <si>
    <t>Quality of Budgetary and Financial Management</t>
  </si>
  <si>
    <t>CPIA quality of budgetary and financial management rating (1=low to 6=high)</t>
  </si>
  <si>
    <t>EffAdmin</t>
  </si>
  <si>
    <t>v2stcritrecadm_osp (Criteria for appointment decisions in the state administration)</t>
  </si>
  <si>
    <t>RigImpAdminVDEM</t>
  </si>
  <si>
    <t>v2clrspct_osp (Rigorous and impartial public administration)</t>
  </si>
  <si>
    <t>QualPubAdmin</t>
  </si>
  <si>
    <t>QualPubAdminAfDB</t>
  </si>
  <si>
    <t>Quality of Public Administration</t>
  </si>
  <si>
    <t>QualPubAdminWB</t>
  </si>
  <si>
    <t>CPIA quality of public administration rating (1=low to 6=high)</t>
  </si>
  <si>
    <t>AfDB/AfDB&amp;AUC/UNCTAD</t>
  </si>
  <si>
    <t>GovDevContIntAfDB</t>
  </si>
  <si>
    <t>Regional Integration</t>
  </si>
  <si>
    <t>RegTradeIntUNCTAD</t>
  </si>
  <si>
    <t>UNCTAD</t>
  </si>
  <si>
    <t>UNCTADstat</t>
  </si>
  <si>
    <t>AfDB&amp;AUC</t>
  </si>
  <si>
    <t>Africa Visa Openness Index (AVOI)</t>
  </si>
  <si>
    <t>Visa openness score</t>
  </si>
  <si>
    <t>EconDiv</t>
  </si>
  <si>
    <t>OEC/UNCTAD</t>
  </si>
  <si>
    <t>DivExpUNCTAD</t>
  </si>
  <si>
    <t>OEC</t>
  </si>
  <si>
    <t>BusCompReg</t>
  </si>
  <si>
    <t>AfDB/BS/WB</t>
  </si>
  <si>
    <t>BusRegEnv</t>
  </si>
  <si>
    <t>BusRegEnvAfDB</t>
  </si>
  <si>
    <t>Business Regulatory Environment</t>
  </si>
  <si>
    <t>BusRegEnvWB</t>
  </si>
  <si>
    <t>CPIA business regulatory environment rating (1=low to 6=high)</t>
  </si>
  <si>
    <t>CompPolBS</t>
  </si>
  <si>
    <t>AccBankServ</t>
  </si>
  <si>
    <t>IMF</t>
  </si>
  <si>
    <t>LabRel</t>
  </si>
  <si>
    <t>CoopLabEmpRelWEF</t>
  </si>
  <si>
    <t>Cooperation in labor-employer relations</t>
  </si>
  <si>
    <t>ILO/WB</t>
  </si>
  <si>
    <t>AbsWorkPovILO</t>
  </si>
  <si>
    <t>ILO</t>
  </si>
  <si>
    <t>ILOSTAT</t>
  </si>
  <si>
    <t>AbsVulEmpWB</t>
  </si>
  <si>
    <t>https://datatopics.worldbank.org/world-development-indicators/sources-and-methods.html</t>
  </si>
  <si>
    <t>INFR</t>
  </si>
  <si>
    <t>TranspNet</t>
  </si>
  <si>
    <t>AfDB/WEF</t>
  </si>
  <si>
    <t>Transport Composite Index</t>
  </si>
  <si>
    <t>https://www.afdb.org/en/documents/economic-brief-africa-infrastructure-development-index-aidi-2020-july-2020</t>
  </si>
  <si>
    <t>RailInfWEF</t>
  </si>
  <si>
    <t>Efficiency of train services</t>
  </si>
  <si>
    <t>AirInfWEF</t>
  </si>
  <si>
    <t>AccEnergy</t>
  </si>
  <si>
    <t>WB/WHO</t>
  </si>
  <si>
    <t>Access to electricity (% of population)</t>
  </si>
  <si>
    <t>AccClCookWHO</t>
  </si>
  <si>
    <t>Proportion of population with primary reliance on clean fuels and technologies for cooking (%)</t>
  </si>
  <si>
    <t>https://www.who.int/data/gho/data/indicators/indicator-details/GHO/gho-phe-primary-reliance-on-clean-fuels-and-technologies-proportion</t>
  </si>
  <si>
    <t>MobComm</t>
  </si>
  <si>
    <t>ITU</t>
  </si>
  <si>
    <t>MobPhonSubITU</t>
  </si>
  <si>
    <t>AccMobIntITU</t>
  </si>
  <si>
    <t>CostMobIntITU</t>
  </si>
  <si>
    <t>IntSpeedITU</t>
  </si>
  <si>
    <t>IntSecWB</t>
  </si>
  <si>
    <t>UNCTAD/UPU</t>
  </si>
  <si>
    <t>SeaServUNCTAD</t>
  </si>
  <si>
    <t>PostDevUPU</t>
  </si>
  <si>
    <t>UPU</t>
  </si>
  <si>
    <t>Integrated Index for Postal Development (2IPD)</t>
  </si>
  <si>
    <t>RURAL</t>
  </si>
  <si>
    <t>RurLandWatAcc</t>
  </si>
  <si>
    <t>IFAD</t>
  </si>
  <si>
    <t>RurAccLandIFAD</t>
  </si>
  <si>
    <t>Rural Sector Performance Assessment (RSPA)</t>
  </si>
  <si>
    <t xml:space="preserve">Access to land </t>
  </si>
  <si>
    <t>https://www.ifad.org/documents/38714170/41133079/Annex_A.pdf/9e33d7c7-306d-2445-aa44-86555eaaf5f5</t>
  </si>
  <si>
    <t>RurAccWaterIFAD</t>
  </si>
  <si>
    <t>Access to water</t>
  </si>
  <si>
    <t>RurMarkAccIFAD</t>
  </si>
  <si>
    <t xml:space="preserve">Access to agricultural input and produce markets </t>
  </si>
  <si>
    <t>RurDevInv</t>
  </si>
  <si>
    <t>FramRurDevIFAD</t>
  </si>
  <si>
    <t>Policies and framework for rural development and rural poverty alleviation</t>
  </si>
  <si>
    <t>InvClimRurBusIFAD</t>
  </si>
  <si>
    <t>Investment climate for rural business</t>
  </si>
  <si>
    <t>Access to and use of rural financial services</t>
  </si>
  <si>
    <t>Access to extension services</t>
  </si>
  <si>
    <t>RurRepPart</t>
  </si>
  <si>
    <t>Legal frameworks for and autonomy of rural people's organizations</t>
  </si>
  <si>
    <t>RepInflRurOrgIFAD</t>
  </si>
  <si>
    <t>Representation and influence of ROs and rural people</t>
  </si>
  <si>
    <t>HD</t>
  </si>
  <si>
    <t>HEALTH</t>
  </si>
  <si>
    <t>AccHealth</t>
  </si>
  <si>
    <t>V-DEM/WHO</t>
  </si>
  <si>
    <t>HealthAffWHO</t>
  </si>
  <si>
    <t>Out-of-pocket expenditure as percentage of current health expenditure (CHE) (%)</t>
  </si>
  <si>
    <t>https://www.who.int/data/gho/data/indicators/indicator-details/GHO/out-of-pocket-expenditure-as-percentage-of-current-health-expenditure-(che)-(-)</t>
  </si>
  <si>
    <t>HealthEqVDEM</t>
  </si>
  <si>
    <t>v2pehealth_osp (Health equality)</t>
  </si>
  <si>
    <t>AccWaterSanit</t>
  </si>
  <si>
    <t>WHO&amp;UNICEF</t>
  </si>
  <si>
    <t>AccDrinkWaterWHOUNICEF</t>
  </si>
  <si>
    <t>AccHandwashFacWHOUNICEF</t>
  </si>
  <si>
    <t>AccSanit</t>
  </si>
  <si>
    <t>AbsOpDefWHOUNICEF</t>
  </si>
  <si>
    <t>ContComDis</t>
  </si>
  <si>
    <t>UNAIDS/WHO</t>
  </si>
  <si>
    <t>AbsMalariaWHO</t>
  </si>
  <si>
    <t>AbsTubercWHO</t>
  </si>
  <si>
    <t>Deaths due to tuberculosis among HIV-negative people (per 100 000 population)</t>
  </si>
  <si>
    <t>https://www.who.int/data/gho/data/indicators/indicator-details/GHO/deaths-due-to-tuberculosis-among-hiv-negative-people-(per-100-000-population)</t>
  </si>
  <si>
    <t>ARTProv</t>
  </si>
  <si>
    <t>UNAIDS</t>
  </si>
  <si>
    <t>AIDSinfo</t>
  </si>
  <si>
    <t>Immun</t>
  </si>
  <si>
    <t>ImmunMeaslesWHO</t>
  </si>
  <si>
    <t>Measles-containing-vaccine first-dose (MCV1) immunization coverage among 1-year-olds (%)</t>
  </si>
  <si>
    <t>https://www.who.int/data/gho/data/indicators/indicator-details/GHO/measles-containing-vaccine-first-dose-(mcv1)-immunization-coverage-among-1-year-olds-(-)</t>
  </si>
  <si>
    <t>ImmunDPTWHO</t>
  </si>
  <si>
    <t>Diphtheria tetanus toxoid and pertussis (DTP3) immunization coverage among 1-year-olds (%)</t>
  </si>
  <si>
    <t>https://www.who.int/data/gho/data/indicators/indicator-details/GHO/diphtheria-tetanus-toxoid-and-pertussis-(dtp3)-immunization-coverage-among-1-year-olds-(-)</t>
  </si>
  <si>
    <t>ImmunHepBWHO</t>
  </si>
  <si>
    <t>Hepatitis B (HepB3) immunization coverage among 1-year-olds (%)</t>
  </si>
  <si>
    <t>https://www.who.int/data/gho/data/indicators/indicator-details/GHO/hepatitis-b-(hepb3)-immunization-coverage-among-1-year-olds-(-)</t>
  </si>
  <si>
    <t>ContNonComDis</t>
  </si>
  <si>
    <t>IHME</t>
  </si>
  <si>
    <t>AbsMetRiskIHME</t>
  </si>
  <si>
    <t>Age-standardized DALYs (Disability-Adjusted Life Years) Metabolic risks</t>
  </si>
  <si>
    <t>Age-standardized Deaths Rate Non-Communicable Diseases</t>
  </si>
  <si>
    <t>ContMatMortUNMMEIG</t>
  </si>
  <si>
    <t>WomUseModContUNDESA</t>
  </si>
  <si>
    <t>UNDESA</t>
  </si>
  <si>
    <t>ChildStuntUNICEF</t>
  </si>
  <si>
    <t>UNICEF&amp;WHO&amp;WB</t>
  </si>
  <si>
    <t>Joint Child Malnutrition Estimates (JME)</t>
  </si>
  <si>
    <t>https://www.who.int/data/gho/data/indicators/indicator-details/GHO/gho-jme-country-children-aged-5-years-stunted-(-height-for-age--2-sd)</t>
  </si>
  <si>
    <t>EDUC</t>
  </si>
  <si>
    <t>GendParEduc</t>
  </si>
  <si>
    <t>UNESCO</t>
  </si>
  <si>
    <t>GendParPrimEducUNESCO</t>
  </si>
  <si>
    <t>UNESCO Institute for Statistics (UIS.stat)</t>
  </si>
  <si>
    <t>GendParLowSecEducUNESCO</t>
  </si>
  <si>
    <t>EducEqVDEM</t>
  </si>
  <si>
    <t>v2peedueq_osp (Educational equality)</t>
  </si>
  <si>
    <t>Gross enrolment ratio, primary, both sexes (%)</t>
  </si>
  <si>
    <t>https://uis.unesco.org/en/glossary-term/gross-enrolment-ratio</t>
  </si>
  <si>
    <t>Gross enrolment ratio, secondary, both sexes (%)</t>
  </si>
  <si>
    <t>CompSecEduc</t>
  </si>
  <si>
    <t>CompUppSecEducUNESCO</t>
  </si>
  <si>
    <t>PupQualTeachRatioUNESCO</t>
  </si>
  <si>
    <t>BS/WB/WEF</t>
  </si>
  <si>
    <t>EducMarketNeedsWEF</t>
  </si>
  <si>
    <t>Quality of the educational system</t>
  </si>
  <si>
    <t>Learning-Adjusted Years of School</t>
  </si>
  <si>
    <t>SOCPROT</t>
  </si>
  <si>
    <t>SocSafNetBS</t>
  </si>
  <si>
    <t>PovRedPol</t>
  </si>
  <si>
    <t>Social Protection and Labor</t>
  </si>
  <si>
    <t>CPIA social protection rating  (1=low to 6=high)</t>
  </si>
  <si>
    <t>WelfPolServ</t>
  </si>
  <si>
    <t>Building Human Resources</t>
  </si>
  <si>
    <t>CPIA building human resources rating  (1=low to 6=high)</t>
  </si>
  <si>
    <t>IneqMitig</t>
  </si>
  <si>
    <t>EqPubRes</t>
  </si>
  <si>
    <t>EqPubResAfDB</t>
  </si>
  <si>
    <t>Equity of Public Resource Use</t>
  </si>
  <si>
    <t>EqPubResWB</t>
  </si>
  <si>
    <t>CPIA equity of public resource use rating (1=low to 6=high)</t>
  </si>
  <si>
    <t>https://wid.world/methodology/</t>
  </si>
  <si>
    <t>FFP</t>
  </si>
  <si>
    <t>Uneven Economic Development/Economic Inequality</t>
  </si>
  <si>
    <t>https://fragilestatesindex.org/methodology/</t>
  </si>
  <si>
    <t>DecHous</t>
  </si>
  <si>
    <t>AbsSlumHousUNHABITAT</t>
  </si>
  <si>
    <t>Urban Indicators Database</t>
  </si>
  <si>
    <t>CAHF</t>
  </si>
  <si>
    <t>Housing Finance in Africa Yearbook</t>
  </si>
  <si>
    <t>FoodSec</t>
  </si>
  <si>
    <t>FAO</t>
  </si>
  <si>
    <t>AbsUndernourishFAO</t>
  </si>
  <si>
    <t>FAOSTAT</t>
  </si>
  <si>
    <t>Suite of Food Security Indicators</t>
  </si>
  <si>
    <t>Prevalence of undernourishment (percent) (3-year average)</t>
  </si>
  <si>
    <t>https://www.fao.org/faostat/en/#data/FS/metadata</t>
  </si>
  <si>
    <t>DietFoodSupp</t>
  </si>
  <si>
    <t>Average dietary energy supply adequacy (percent) (3-year average)</t>
  </si>
  <si>
    <t>FoodSuppStabFAO</t>
  </si>
  <si>
    <t>Per capita food supply variability (kcal/cap/day)</t>
  </si>
  <si>
    <t>AbsModSevFoodInsecFAO</t>
  </si>
  <si>
    <t>Prevalence of moderate or severe food insecurity in the total population (percent) (3-year average)</t>
  </si>
  <si>
    <t>SUSENV</t>
  </si>
  <si>
    <t>PromEnvSust</t>
  </si>
  <si>
    <t>EnvPolBS</t>
  </si>
  <si>
    <t>CPIA policy and institutions for environmental sustainability rating (1=low to 6=high)</t>
  </si>
  <si>
    <t>EnfEnvPol</t>
  </si>
  <si>
    <t>WEF/WJP</t>
  </si>
  <si>
    <t>EffecEnvProtAuthWJP</t>
  </si>
  <si>
    <t>EnfEnvRegWEF</t>
  </si>
  <si>
    <t>Enforcement of environmental regulations</t>
  </si>
  <si>
    <t>AirQual</t>
  </si>
  <si>
    <t>HEI&amp;IHME</t>
  </si>
  <si>
    <t>AbsAirPolIHME</t>
  </si>
  <si>
    <t>AbsHousAirPolIHME</t>
  </si>
  <si>
    <t>SusUseLandFor</t>
  </si>
  <si>
    <t>FAO/WB/WRI</t>
  </si>
  <si>
    <t>DivAgrFAO</t>
  </si>
  <si>
    <t>Crops and livestock products</t>
  </si>
  <si>
    <t>Production</t>
  </si>
  <si>
    <t>https://www.fao.org/faostat/en/#data/QCL/metadata</t>
  </si>
  <si>
    <t>SusAgrFAO</t>
  </si>
  <si>
    <t>WB/WRI</t>
  </si>
  <si>
    <t>WRI</t>
  </si>
  <si>
    <t>Humid primary forest loss</t>
  </si>
  <si>
    <t>Adjusted savings: net forest depletion (% of GNI)</t>
  </si>
  <si>
    <t>TerrBioProtEPI</t>
  </si>
  <si>
    <t>Yale&amp;Columbia</t>
  </si>
  <si>
    <t>Terrestrial Biome Protection (national) (TBN.raw)</t>
  </si>
  <si>
    <t>MarProtArWB</t>
  </si>
  <si>
    <t>Marine protected areas (% of territorial waters)</t>
  </si>
  <si>
    <t>AbsExpFloraENACT</t>
  </si>
  <si>
    <t>AbsExpFaunaENACT</t>
  </si>
  <si>
    <t>الإدارة الفعالة</t>
  </si>
  <si>
    <t>توفير العلاج بمضادات الفيروسات القهرية</t>
  </si>
  <si>
    <t>السنوات المتوقعة للتعليم</t>
  </si>
  <si>
    <t>توفير العلاج بمضادات الفيروسات القهرية للحوامل</t>
  </si>
  <si>
    <t>AFR</t>
  </si>
  <si>
    <t>تصوُّر الجمهور عن الأمن والسلامة</t>
  </si>
  <si>
    <t>AbsFearCrimAFR</t>
  </si>
  <si>
    <t>عدم الشعور بالخوف من الجريمة</t>
  </si>
  <si>
    <t>Afrobarometer</t>
  </si>
  <si>
    <t>Afrobarometer Surveys</t>
  </si>
  <si>
    <t>يقيّم هذا المؤشر الفرعي مدى شعور المواطنين بالأمان في أثناء السير في أحيائهم.</t>
  </si>
  <si>
    <t>PubTrustPolMil</t>
  </si>
  <si>
    <t>ثقة الجمهور في الشرطة والجيش</t>
  </si>
  <si>
    <t>PubTrustPolAFR</t>
  </si>
  <si>
    <t xml:space="preserve">ثقة الجمهور في الشرطة </t>
  </si>
  <si>
    <t>يقيّم هذا المؤشر المتفرع من المؤشر الفرعي مدى ثقة المواطنين في الشرطة.</t>
  </si>
  <si>
    <t>PubTrustMilAFR</t>
  </si>
  <si>
    <t>ثقة الجمهور في الجيش</t>
  </si>
  <si>
    <t>يقيّم هذا المؤشر المتفرع من المؤشر الفرعي مدى ثقة المواطنين في الجيش.</t>
  </si>
  <si>
    <t>SatGovHandCrimAFR</t>
  </si>
  <si>
    <t>الرضا عن تعامل الحكومة مع الجريمة</t>
  </si>
  <si>
    <t xml:space="preserve">يقيّم هذا المؤشر الفرعي مدى شعور المواطنين أنَّ الحكومة تُحرِز تقدُّماً جيداً في الحد من الجريمة. </t>
  </si>
  <si>
    <t>تصوُّر الجمهور عن سيادة القانون</t>
  </si>
  <si>
    <t>PercResLawExecAFR</t>
  </si>
  <si>
    <t>الاحترام المتصوَّر للقانون من قِبل السلطة التنفيذية</t>
  </si>
  <si>
    <t>يقيّم هذا المؤشر الفرعي مدى شعور المواطنين أنَّ رئيس السلطة التنفيذية لا يتجاهل المحاكم والقوانين.</t>
  </si>
  <si>
    <t>PercEqTreatLawAFR</t>
  </si>
  <si>
    <t>المساواة في المعاملة المتصوَّرة أمام القانون</t>
  </si>
  <si>
    <t>يقيّم هذا المؤشر الفرعي مدى شعور المواطنين أنَّهم يُعامَلون على قدم المساواة بموجب القانون.</t>
  </si>
  <si>
    <t>PubPercAcc</t>
  </si>
  <si>
    <t>تصوُّر الجمهور عن المساءَلة</t>
  </si>
  <si>
    <t>PercResLegExecAFR</t>
  </si>
  <si>
    <t>الاحترام المتصوَّر للسلطة التشريعية من قِبل السلطة التنفيذية</t>
  </si>
  <si>
    <t>يقيّم هذا المؤشر الفرعي مدى شعور المواطنين أنَّ رئيس السلطة التنفيذية لا يتجاهل البرلمان ولا يفعل ما يريده فقط.</t>
  </si>
  <si>
    <t>PercAccOffAFR</t>
  </si>
  <si>
    <t>المساءَلة المتصوَّرة للموظفين العامين</t>
  </si>
  <si>
    <t>يقيّم هذا المؤشر الفرعي مدى شعور المواطنين أنَّ المسؤولين الذين يرتكبون جرائم يخضعون للعقاب.</t>
  </si>
  <si>
    <t>تصوُّر الجمهور عن مكافحة الفساد</t>
  </si>
  <si>
    <t>PercIntPubOff</t>
  </si>
  <si>
    <t>النزاهة المتصوَّرة للموظفين العامين</t>
  </si>
  <si>
    <t>PercIntHeadExecAFR</t>
  </si>
  <si>
    <t>النزاهة المتصوَّرة للرئيس التنفيذي</t>
  </si>
  <si>
    <t>يقيّم هذا المؤشر المتفرع من المؤشر الفرعي مدى شعور المواطنين بعدم انخراط الرئيس والمسؤولين في مناصبهم في الفساد.</t>
  </si>
  <si>
    <t>PercIntMembersParlAFR</t>
  </si>
  <si>
    <t>النزاهة المتصوَّرة لأعضاء البرلمان</t>
  </si>
  <si>
    <t>يقيّم هذا المؤشر المتفرع من المؤشر الفرعي مدى شعور المواطنين بعدم انخراط أعضاء البرلمان في الفساد.</t>
  </si>
  <si>
    <t>PercIntPolAFR</t>
  </si>
  <si>
    <t>النزاهة المتصوَّرة للشرطة</t>
  </si>
  <si>
    <t>يقيّم هذا المؤشر المتفرع من المؤشر الفرعي مدى شعور المواطنين بعدم انخراط الشرطة في الفساد.</t>
  </si>
  <si>
    <t>PercBribAdminServAFR</t>
  </si>
  <si>
    <t>التحرُّر المتصوَّر من دفع الرشاوى مقابل الخدمات الإدارية</t>
  </si>
  <si>
    <t xml:space="preserve">يقيّم هذا المؤشر الفرعي مدى شعور المواطنين بعدم حاجتهم إلى دفع رشوة أو تقديم هدية أو تقديم خدمة لمسؤولٍ حكومي من أجل الحصول على الوثيقة التي يحتاجونها. </t>
  </si>
  <si>
    <t>SatFightCorrAFR</t>
  </si>
  <si>
    <t>الرضا عن مكافحة الفساد</t>
  </si>
  <si>
    <t>يقيّم هذا المؤشر الفرعي مدى شعور المواطنين بأنَّ الحكومة تُحرِز تقدُّماً جيداً في مكافحة الفساد في الحكومة.</t>
  </si>
  <si>
    <t>PercIntElec</t>
  </si>
  <si>
    <t>النزاهة المتصوَّرة للانتخابات</t>
  </si>
  <si>
    <t>PercFreeFairElecAFR</t>
  </si>
  <si>
    <t xml:space="preserve">الحرية ونزاهة الانتخابات المتصوَّرَيْن </t>
  </si>
  <si>
    <t>يقيّم هذا المؤشر المتفرع من المؤشر الفرعي مدى شعور المواطنين أنَّ الانتخابات الوطنية الأخيرة كانت حرة ونزيهة.</t>
  </si>
  <si>
    <t>PubTrustElecCommAFR</t>
  </si>
  <si>
    <t>ثقة الجمهور في اللجنة الانتخابية</t>
  </si>
  <si>
    <t>يقيّم هذا المؤشر المتفرع من المؤشر الفرعي مدى ثقة المواطنين في اللجنة الانتخابية الوطنية.</t>
  </si>
  <si>
    <t>حرية التعبير المتصوَّرة</t>
  </si>
  <si>
    <t>يقيّم هذا المؤشر الفرعي مدى شعور المواطنين بالحرية في قول ما يعتقدونه.</t>
  </si>
  <si>
    <t>PubPercIncEq</t>
  </si>
  <si>
    <t>تصوُّر الجمهور عن الإدماج والمساواة</t>
  </si>
  <si>
    <t>PercEqTreatEthnGrAFR</t>
  </si>
  <si>
    <t>المساواة في المعاملة المتصوَّرة للمجموعات الإثنية</t>
  </si>
  <si>
    <t>يقيّم هذا المؤشر الفرعي مدى شعور المواطنين بمعاملة الحكومة لمجموعتهم الإثنية بشكلٍ عادل.</t>
  </si>
  <si>
    <t>PubAccDiffGr</t>
  </si>
  <si>
    <t>قبول الجمهور للمجموعات المختلفة</t>
  </si>
  <si>
    <t>PubAccDiffEthnGrAFR</t>
  </si>
  <si>
    <t>قبول الجمهور للمجموعات الإثنية المختلفة</t>
  </si>
  <si>
    <t>يقيّم هذا المؤشر المتفرع من المؤشر الفرعي إلى أي مدى لا يحبذ المواطنون وجود أشخاص من مجموعة إثنية مختلفة ضمن جيرانهم.</t>
  </si>
  <si>
    <t>قبول الجمهور للمجموعات الدينية المختلفة</t>
  </si>
  <si>
    <t>يقيّم هذا المؤشر المتفرع من المؤشر الفرعي إلى أي مدى لا يحبذ المواطنون وجود أشخاص من دين مختلف ضمن جيرانهم.</t>
  </si>
  <si>
    <t>PubAccHomAFR</t>
  </si>
  <si>
    <t>قبول الجمهور للمثليين جنسياً</t>
  </si>
  <si>
    <t>يقيّم هذا المؤشر المتفرع من المؤشر الفرعي إلى أي مدى لا يحبذ المواطنون وجود مثليين جنسياً ضمن جيرانهم.</t>
  </si>
  <si>
    <t>PubPercFemLeadAFR</t>
  </si>
  <si>
    <t>تصوُّر الجمهور عن القيادة النسائية</t>
  </si>
  <si>
    <t>يقيّم هذا المؤشر إلى أي مدى يعتقد المواطنون أنَّه ينبغي للنساء أن يحظين بنفس فرصة انتخابهن للمناصب السياسية مثل الرجال.</t>
  </si>
  <si>
    <t xml:space="preserve">يقيّم هذا المؤشر تصوُّرات المواطنين عن مدى سهولة الحصول على وثائق الهوية التي يحتاجونها. </t>
  </si>
  <si>
    <t>SatEmpCrAFR</t>
  </si>
  <si>
    <t>الرضا عن توفير فرص العمل</t>
  </si>
  <si>
    <t>يقيّم هذا المؤشر الفرعي مدى شعور المواطنين أنَّ الحكومة تُحرِز تقدُّماً جيداً في توفير الوظائف.</t>
  </si>
  <si>
    <t>الرضا عن الوضع الاقتصادي الحالي للبلد</t>
  </si>
  <si>
    <t xml:space="preserve">يقيّم هذا المؤشر الفرعي تصوُّرات المواطنين بشأن الوضع الاقتصادي الحالي للبلد. </t>
  </si>
  <si>
    <t>الرضا عن البنية الأساسية</t>
  </si>
  <si>
    <t>SatRoadBridgeMaintAFR</t>
  </si>
  <si>
    <t>الرضا عن صيانة الطُّرُق والجسور</t>
  </si>
  <si>
    <t>يقيّم هذا المؤشر الفرعي مدى شعور المواطنين أنَّ الحكومة تُحرِز تقدُّماً جيداً في صيانة الطُّرُق والجسور.</t>
  </si>
  <si>
    <t>SatElectrSupAFR</t>
  </si>
  <si>
    <t>الرضا عن إمدادات الكهرباء</t>
  </si>
  <si>
    <t>يقيّم هذا المؤشر الفرعي مدى شعور المواطنين أنَّ الحكومة تُحرِز تقدُّماً جيداً في توفير إمدادات كهرباء موثوقة.</t>
  </si>
  <si>
    <t>الرضا عن تقديم الخدمات الصحية</t>
  </si>
  <si>
    <t>PercEaseObtMedCareAFR</t>
  </si>
  <si>
    <t>سهولة الحصول على الرعاية الطبية</t>
  </si>
  <si>
    <t xml:space="preserve">يقيّم هذا المؤشر الفرعي تصوُّرات المواطنين عن مدى سهولة الحصول على الرعاية الطبية التي يحتاجونها. </t>
  </si>
  <si>
    <t>SatBasHealthServAFR</t>
  </si>
  <si>
    <t>الرضا عن الخدمات الصحية الأساسية</t>
  </si>
  <si>
    <t xml:space="preserve">يقيّم هذا المؤشر الفرعي مدى شعور المواطنين أنَّ الحكومة تُحرِز تقدُّماً جيداً في تحسين الخدمات الصحية الأساسية. </t>
  </si>
  <si>
    <t>الرضا عن توفير المياه وخدمات الصرف الصحي</t>
  </si>
  <si>
    <t xml:space="preserve">يقيّم هذا المؤشر الفرعي مدى شعور المواطنين أنَّ الحكومة تُحرِز تقدُّماً جيداً في توفير المياه وخدمات الصرف الصحي. </t>
  </si>
  <si>
    <t>الرضا عن تقديم الخدمات التعليمية</t>
  </si>
  <si>
    <t>سهولة الحصول على خدمات المدارس العامة</t>
  </si>
  <si>
    <t xml:space="preserve">يقيّم هذا المؤشر الفرعي تصوُّرات المواطنين عن مدى سهولة الحصول على الخدمات التي يحتاجونها من المعلمين أو مسؤولي المدرسة. </t>
  </si>
  <si>
    <t>Difficulty to obtain public school services</t>
  </si>
  <si>
    <t>الرضا عن خدمات التعليم</t>
  </si>
  <si>
    <t xml:space="preserve">يقيّم هذا المؤشر الفرعي مدى شعور المواطنين أنَّ الحكومة تُحرِز تقدُّماً جيداً في تلبية الاحتياجات التعليمية. </t>
  </si>
  <si>
    <t>PercLivCondAFR</t>
  </si>
  <si>
    <t>الظروف المعيشية المتصوَّرة</t>
  </si>
  <si>
    <t xml:space="preserve">يقيّم هذا المؤشر الفرعي تصوُّرات المواطنين عن ظروفهم المعيشية الحالية. </t>
  </si>
  <si>
    <t>AbsLivPov</t>
  </si>
  <si>
    <t>عدم وجود فقر معيشي</t>
  </si>
  <si>
    <t>AbsFoodDepAFR</t>
  </si>
  <si>
    <t>عدم وجود حرمان من الطعام</t>
  </si>
  <si>
    <t xml:space="preserve">يقيّم هذا المؤشر المتفرع من المؤشر الفرعي كم مرة لم يُضطَر فيها المواطنون إلى قضاء يومهم بدون ما يكفي من الطعام ليأكلوه. </t>
  </si>
  <si>
    <t>AbsWatDepAFR</t>
  </si>
  <si>
    <t>عدم وجود حرمان من الماء</t>
  </si>
  <si>
    <t xml:space="preserve">يقيّم هذا المؤشر المتفرع من المؤشر الفرعي كم مرة لم يُضطَر فيها المواطنون إلى قضاء يومهم بدون ما يكفي من المياه النظيفة للاستخدام المنزلي.. </t>
  </si>
  <si>
    <t>AbsCookFuelDepAFR</t>
  </si>
  <si>
    <t>عدم وجود حرمان من وقود الطهي</t>
  </si>
  <si>
    <t xml:space="preserve">يقيّم هذا المؤشر المتفرع من المؤشر الفرعي كم مرة لم يُضطَر فيها المواطنون إلى قضاء يومهم بدون ما يكفي من الوقود لطهي طعامهم. </t>
  </si>
  <si>
    <t>SatImpLivStanPoorAFR</t>
  </si>
  <si>
    <t>الرضا عن تحسين المستويات المعيشية للفقراء</t>
  </si>
  <si>
    <t xml:space="preserve">يقيّم هذا المؤشر الفرعي مدى شعور المواطنين أنَّ الحكومة تُحرِز تقدُّماً جيداً في تحسين المستويات المعيشية للفقراء. </t>
  </si>
  <si>
    <t>PolInterfCivServAFIDEP</t>
  </si>
  <si>
    <t>IndAppAntiCorrAFIDEP</t>
  </si>
  <si>
    <t>DelibPartGov</t>
  </si>
  <si>
    <t>PubReasonedJustifVDEM</t>
  </si>
  <si>
    <t>RespCounterargVDEM</t>
  </si>
  <si>
    <t>IndPubDelivVDEM</t>
  </si>
  <si>
    <t>EqCivLibPolGrVDEM</t>
  </si>
  <si>
    <t>AccFinInstAccWB</t>
  </si>
  <si>
    <t>FundRightsWorkITUC</t>
  </si>
  <si>
    <t>CostBroadIntCable</t>
  </si>
  <si>
    <t>HealthQual</t>
  </si>
  <si>
    <t>HealthHumResWHO</t>
  </si>
  <si>
    <t>HealthEmManagWHO</t>
  </si>
  <si>
    <t>AFIDEP/V-DEM</t>
  </si>
  <si>
    <t>AFIDEP</t>
  </si>
  <si>
    <t>RSF/V-DEM</t>
  </si>
  <si>
    <t>AFIDEP/RSF</t>
  </si>
  <si>
    <t>AfDB/AFIDEP/V-DEM/WB</t>
  </si>
  <si>
    <t>IMF/WB</t>
  </si>
  <si>
    <t>CAHF/UN-Habitat</t>
  </si>
  <si>
    <t>UN-Habitat</t>
  </si>
  <si>
    <t>ENACT/WB/Yale&amp;Columbia</t>
  </si>
  <si>
    <t>ITU DataHub</t>
  </si>
  <si>
    <t>2016-2022</t>
  </si>
  <si>
    <t>2016-2023</t>
  </si>
  <si>
    <t>https://www.internal-displacement.org/monitoring-tools/</t>
  </si>
  <si>
    <t>https://ocindex.net/assets/downloads/english/ocindex_methodology.pdf</t>
  </si>
  <si>
    <t>https://unctadstat.unctad.org/datacentre/reportInfo/US.TradeMatrix</t>
  </si>
  <si>
    <t>https://unctadstat.unctad.org/datacentre/reportInfo/US.ConcentDiversIndices</t>
  </si>
  <si>
    <t>https://thedocs.worldbank.org/en/doc/fe026d04da1eb78f5ce8bb5e1529d60b-0430062023/original/Findex2021-22-Methodology.pdf</t>
  </si>
  <si>
    <t>https://datahub.itu.int/indicators/</t>
  </si>
  <si>
    <t>https://unctadstat.unctad.org/datacentre/dataviewer/metadata/dimension/US.LSCI/indicator</t>
  </si>
  <si>
    <t>يُقيّم هذا المؤشر مدى شعور المواطنين بأن رئيس السلطة التنفيذية يحترم المحاكم والقوانين، وكذلك يقيس مدى شعور المواطنين بأنهم يعاملون على قدم المساواة بموجب القانون</t>
  </si>
  <si>
    <t>تقيّم هذه الفئة الفرعية الضوابط والتوازنات المؤسسية والمدنية، وعدم وجود تأثير لا مبرّر له على الحكومة، والإفصاح عن السجلات المال•	تُقيّم هذه الفئة الفرعية مدى وجود ضوابط وتوازنات مؤسسية ومدنية، وغياب التأثير غير المبرّر على الحكومة، والإفصاح عن السجلات العامة وسهولة الوصول إليها، فضلاً عن التصور العام بشأن المساءلة.</t>
  </si>
  <si>
    <t xml:space="preserve">	يقيّم هذا المؤشر مدى امتلاك الحكومة المنتخبة للسلطة الفعلية في الحكم ومدى قدرة الحكومة والسلطة التشريعية على تحديد السياسات دون تأثير غير مبرر من سلطات النقض، فضلاً عن مدى عدم تعرض عمل الموظفين المدنيين للخطر بسبب التدخل السياسي.</t>
  </si>
  <si>
    <t>يُقيّم هذا المؤشر مدى إمكانية الوصول إلى مختلف أنواع المعلومات التي تهم الجمهور، بما في ذلك تمويل الأحزاب السياسية والسجلات المالية المتعلقة باستغلال الموارد الطبيعية، ويقيس مدى تمتع المواطنين بحق طلب معلومات موثوقة وعالية الجودة، بالإضافة إلى نطاق وجودة الخدمات الحكومية المتاحة عبر الإنترنت.</t>
  </si>
  <si>
    <t>قيّم هذه الفئة الفرعية آليات مكافحة الفساد، وعدم وجود فساد في السلطات القضائية والتشريعية والتنفيذية، وعدم وجود فساد في القطاع العام، بما في ذلك الرشوة في الشرطة والجيش، وإجراءات المشتريات العامة، وعدم وجود فساد في القطاع الخاص، وكذلك التصور العام حول مكافحة الفساد.</t>
  </si>
  <si>
    <t xml:space="preserve">	يُقيّم هذا المؤشر مدى وجود سياسة لمكافحة الفساد تساهم في السيطرة على الفساد، ومدى وجود هيئة مستقلة وفعالة لمكافحة الفساد، وإلى أي مدى يتم التحقيق في الادعاءات ذات الصلة بالفساد.</t>
  </si>
  <si>
    <t xml:space="preserve">	يقيس هذا المؤشر مدى شعور المواطنين بأن رئيس السلطة التنفيذية وأعضاء البرلمان والشرطة ليسوا متورطين في الفساد، ومدى شعورهم بعدم الحاجة إلى دفع رشوة للمسؤولين الحكوميين للحصول على الخدمات الإدارية،ويقيس كذلك رضا المواطنين عن أداء الحكومة في مكافحة الفساد.</t>
  </si>
  <si>
    <t>يُقيّم هذا المؤشر الفرعي مدى شعور المواطنين بأن رئيس السلطة التنفيذية وأعضاء البرلمان والشرطة غير متورطين في الفساد.</t>
  </si>
  <si>
    <t>يُقيّم هذا المؤشر مدى التزام النُخب السياسية بوضع الاعتبارات العامة والمنطقية والمصلحة العامة في المقدمة عند إجراء تغييرات في السياسات، ومدى اعترافهم بالحجج المضادة واحترامها، إضافة إلى مدى وجود مشاورات واسعة على مستوى النخبة عند النظر في تعديل السياسات.</t>
  </si>
  <si>
    <t xml:space="preserve">	يُقيّم هذا المؤشر إذا كان المواطنون قادرين على التصويت في الانتخابات الوطنية الأخيرة، بالإضافة إلى مدى اعتقاد المواطنين بأن التعددية السياسية مفيدة.</t>
  </si>
  <si>
    <t xml:space="preserve">	تُقيّم هذه الفئة الفرعية الحريات الشخصية وحرية التعبير والمعتقد، بما في ذلك الحرية الأكاديمية وحرية وسائط الإعلام والحرية الرقمية والحماية من التمييز، فضلاً عن التصور العام حول حرية التعبير.</t>
  </si>
  <si>
    <t xml:space="preserve">	يُقيّم هذا المؤشر مدى تمكين الإطار التشريعي والسياق السياسي والاقتصادي والاجتماعي والثقافي للصحفيين من أداء عملهم بحرية، بالإضافة إلى مدى حدوث انتهاكات ضد وسائل الإعلام والصحفيين في ما يتعلق بمهامهم المهنية.</t>
  </si>
  <si>
    <t xml:space="preserve">	يُقيّم هذا المؤشر الفرعي مدى سماح السياق السياسي للصحفيين بالقيام بعملهم بحرية، وكذلك مدى حيادية وسائل الإعلام.</t>
  </si>
  <si>
    <t xml:space="preserve">	يُقيّم هذا المؤشر الفرعي مدى سماح الإطار القانوني للصحفيين بالقيام بعملهم بحرية، وكذلك مدى عدم خضوع وسائل الإعلام للرقابة من قبل الحكومة.</t>
  </si>
  <si>
    <t>يُقيّم هذا المؤشر الفرعي مدى سماح السياق الاقتصادي والاجتماعي والثقافي للصحفيين بالقيام بعملهم بحرية.</t>
  </si>
  <si>
    <t>يُقيّم هذا المؤشر الفرعي مدى وجود انتهاكات ومضايقات ضد وسائل الإعلام وضد الصحفيين في ما يتعلق بعملهم.</t>
  </si>
  <si>
    <t xml:space="preserve">	تُقيّم هذه الفئة الفرعية المساواة في توزيع السلطة السياسية، والتمثيل السياسي، والحريات المدنية، والفرص الاجتماعية والاقتصادية، والوصول إلى الخدمات العامة عبر طبقاتٍ مختلفة من المجتمع، فضلاً عن التصور العام بشأن الإدماج والمساواة. </t>
  </si>
  <si>
    <t>يُقيّم هذا المؤشر مدى تساوي التمتع بالحريات المدنية حسب المنطقة ومستوى الدخل والفئة الاجتماعية والمجموعة السياسية والموقع الحضري-الريفي.</t>
  </si>
  <si>
    <t xml:space="preserve">	يُقيّم هذا المؤشر مدى توزيع الوصول إلى الخدمات العامة الأساسية على قدم المساواة حسب الوضع الاجتماعي والاقتصادي، والفئة الاجتماعية، والمجموعة السياسية، والموقع الجغرافي الحضري/الريفي.</t>
  </si>
  <si>
    <t xml:space="preserve">	يُقيّم هذا المؤشر مدى شعور المواطنين بأن الحكومة تعامل مجموعتهم العِرقية بإنصاف، وكذلك مدى عدم رغبة المواطنين في أن يكون لهم جيران من مجموعة عِرقية مختلفة أو ديانة مختلفة أو مثليين جنسياً.</t>
  </si>
  <si>
    <t xml:space="preserve">	يُقيّم هذا المؤشر الفرعي إلى أي مدى لا يفضّل المواطنون وجود أشخاص من مجموعة إثنية مختلفة أو دين مختلف أو مثليين جنسياً ضمن جيرانهم.</t>
  </si>
  <si>
    <t xml:space="preserve">	تُقيّم هذه الفئة الفرعية مدى تحقيق مساواة المرأة في السلطة السياسية والتمثيل، والتمتع بالحقوق والحريات المدنية، وتوافر الفرص الاجتماعية والاقتصادية والوصول إلى الخدمات العامة، وتُقيّم كذلك وجود تشريعات لحماية المرأة من العنف، بالإضافة إلى التصورات العامة حول القيادة النسائية.</t>
  </si>
  <si>
    <t xml:space="preserve">	يُقيّم هذا المؤشر مدى وجود قوانين ولوائح تتعلق بالعنف ضد المرأة، من خلال فحص إذا كان هناك تشريع محدد يخص العنف الأسري، وتشريع يتعلق بالتحرش الجنسي في العمل، والعقوبات الجنائية أو سُبُل الانتصاف المدنية المخصصة للتحرش الجنسي في العمل. كما يتناول مدى خلو القوانين من الأحكام التي تلزم المرأة المتزوجة بطاعة زوجها، وإمكانية حصول المرأة على حكم بالطلاق بنفس الطريقة التي يحصل بها الرجل.</t>
  </si>
  <si>
    <t>تُقيّم هذه الفئة وتتألف من الإدارة العامة، وبيئة الأعمال والعمال، والبنية التحتية، والاقتصاد الريفي</t>
  </si>
  <si>
    <t xml:space="preserve">	تُقيّم هذه الفئة الفرعية التسجيل المدني، وقدرة النظام الإحصائي، وكفاءة الإدارة العامة واحترافيتها، والقدرة الضريبية وكفاءة جمع الإيرادات، وإدارة الميزانية والإدارة المالية. كما تشمل تقييم التصور العام حول سهولة الحصول على وثائق الهوية.</t>
  </si>
  <si>
    <t xml:space="preserve">	تُقيّم هذه الفئة الفرعية التكامل الإقليمي، والتنويع الاقتصادي، وأنظمة الأعمال والمنافسة، وإمكانية الوصول إلى الخدمات المصرفية، كما تشمل تقييم العلاقات بين العمال وأصحاب العمل، وفرص العمل الآمنة، والتصور العام بشأن الفرص الاقتصادية.</t>
  </si>
  <si>
    <t xml:space="preserve">	يقيس هذا المؤشر مدى قدرة السكان على الوصول إلى فروع البنوك وأجهزة الصراف الآلي وحسابات المؤسسات المالية، بالإضافة إلى استخدام خدمات الأموال عبر الهاتف المحمول.</t>
  </si>
  <si>
    <t xml:space="preserve">	يُقيّم هذا المؤشر إلى أي مدى تكون العلاقات بين العُمّال وأرباب العمل تعاونية بشكلٍ عام، ومدى امتثال البلدان لحقوق العمل الجماعية، ومدى حرية العُمّال في تنظيم أنفسهم في شكل نقابات عُمّالية.</t>
  </si>
  <si>
    <t xml:space="preserve">	يُقيّم هذا المؤشر مدى شعور المواطنين أنَّ الحكومة تُحرِز تقدُّماً جيداً في توفير الوظائف، فضلاً عن تصوُّر المواطنين بشأن الوضع الاقتصادي الحالي للبلد.</t>
  </si>
  <si>
    <t xml:space="preserve">	تُقيّم هذه الفئة الفرعية شبكة النقل والبريد والشحن في البلد، والوصول إلى الطاقة، والحصول على الهواتف المحمولة وأجهزة الكمبيوتر وخدمة الإنترنت، فضلاً عن التصور العام للبنية التحتية.</t>
  </si>
  <si>
    <t xml:space="preserve">	يقيس هذا المؤشر الفرعي عدد الاشتراكات في خدمة الهاتف المحمول العامة التي توفر الوصول إلى الشبكة الهاتفية العمومية التبديلية (PSTN) باستخدام التكونولوجيا الخلوية. ويشمل عدد الاشتراكات المدفوعة آجلاً وعدد الحسابات النشطة المدفوعة مقدماً، مقسوماً على عدد السكان ومضروباً في 100.</t>
  </si>
  <si>
    <t xml:space="preserve">	يقيس هذا المؤشر الفرعي النسبة المئوية للسكان الذين هم ضمن نطاق ما لا يقل عن إشارة الجيل الثالث للهاتف النقال، بصرف النظر عمّا إذا كانوا مشتركين.</t>
  </si>
  <si>
    <t xml:space="preserve">	يقيس هذا المؤشر الفرعي إجمالي السعة المُستخدَمة للحزمة الدولية للإنترنت لكل مستخدم للإنترنت</t>
  </si>
  <si>
    <t xml:space="preserve">	يُقيّم هذا المؤشر مدى رضا المواطنين عن أداء الحكومة في صيانة الطُّرُق والجسور وتوفير إمدادات كهرباء موثوقة.</t>
  </si>
  <si>
    <t xml:space="preserve">	تُقيّم هذه الفئة الفرعية الوصول إلى الرعاية الصحية وخدمات المياه والصرف الصحي، والسيطرة على الأمراض السارية وغير السارية، وصحة الطفل والأم، وجودة الصحة، وكذلك التصور العام بشأن توافر الخدمات الصحية.</t>
  </si>
  <si>
    <t xml:space="preserve">	يُقيّم هذا المؤشر مدى رضا المواطنين عن أداء الحكومة في تحسين الخدمات الصحية الأساسية وتوفير خدمات المياه والصرف الصحي، بالإضافة إلى تصورات المواطنين بشأن مدى يسر الحصول على الرعاية الطبية التي يحتاجونها.</t>
  </si>
  <si>
    <t xml:space="preserve">	تُقيّم هذه الفئة الفرعية المساواة والتكافؤ بين الجنسَين في التعليم، والالتحاق بالتعليم وإتمامه، والموارد البشرية في التعليم، وجودة التعليم، فضلاً عن التصور العام حول توفير التعليم.</t>
  </si>
  <si>
    <t xml:space="preserve">	يُقيّم هذا المؤشر مدى رضا المواطنين عن أداء الحكومة في تلبية الاحتياجات التعليمية، وكذلك تصورات المواطنين حول مدى سهولة الحصول على خدمات المدارس الحكومية التي يحتاجون إليها.</t>
  </si>
  <si>
    <t xml:space="preserve">	تُقيّم هذه الفئة الفرعية شبكات الأمان الاجتماعي، وجهود الحد من الفقر (بما في ذلك الحماية الاجتماعية وسياسات العمالة والرفاه الاجتماعي)، والتخفيف من حدة عدم المساواة الاجتماعية والاقتصادية، والحصول على السكن اللائق، والأمن الغذائي، فضلاً عن التصور العام حول الحماية الاجتماعية والفقر الملموس.</t>
  </si>
  <si>
    <t xml:space="preserve">	يُقيّم هذا المؤشر الفقر الذي يلمسه المواطنون من حيث الحرمان من الغذاء والماء ووقود الطهي، وتصورات المواطنين حول ظروفهم المعيشية الحالية، بالإضافة إلى مدى رضا المواطنين عن أداء الحكومة في تحسين مستويات معيشة الفقراء.</t>
  </si>
  <si>
    <t xml:space="preserve">	يُقيّم هذا المؤشر الفرعي عدد المرّات التي لم يحصل فيها المواطنون على ما يكفي من الطعام أو ما يكفي من المياه النظيفة للاستخدام المنزلي أو ما يكفي من الوقود لطهي طعامهم.</t>
  </si>
  <si>
    <t>ا شيء</t>
  </si>
  <si>
    <t>هذا المؤشر دون الفرعي يقيّم ما إذا كان المواطنون يتمتعون بالقدرة على الوصول الآمن والفعّال للعدالة.</t>
  </si>
  <si>
    <t>هذا المؤشر دون الفرعي يقيّم كيف يقوم موظفو القطاع العام (باستثناء العسكر) روتينياً بتقديم خدمات مقابل رشاوى أو إكراميات أو محفزات أخرى مادية.</t>
  </si>
  <si>
    <t>هذا المؤشر دون الفرعي يقيم السياسات الضريبية والإدارة الضريبية، ويقيّم النمط الإجمالي لتعبئة العائدات، بما لا يقتصر على الهيكل الضريبي فحسب وإنما يشمل أيضاً العائدات من جميع المصادر عند جمعها.</t>
  </si>
  <si>
    <t>يقيّم هذا المؤشر الفرعي مدى ارتباط الميزانية الشاملة والموثوقة بالأولويات، ومدى ضمان نظم الإدارة المالية تنفيذ الميزانية على النحو المنشود، ومدى إعداد التقارير المحاسبية والمالية بدقة وفي الوقت المناسب.</t>
  </si>
  <si>
    <t>هذا المؤشر دون الفرعي يقيم ما إذا كان الموظفون العموميون صارمين ونزيهين في أدائهم لمهامهم. يركز هذا السؤال على مدى التزام الموظفين العموميين عموماً بِـ
 القانون ومدى تعاملهم مع جميع الملفات المماثلة بنفس الطريقة، أو على العكس، مدى كون الإدارة العامة
 اعتباطية ومتحيّزة (مثل المحاباة أو المحسوبية أو التمييز).</t>
  </si>
  <si>
    <t>هذا المؤشر دون الفرعي يقيم عمل الإدارة الأساسية، التي تُعرّف على أنّها الحكومة المدنية المركزية والحكومات دون الوطنية، باستثناء الموظفين العاملين في مجال الصحة والتعليم والشرطة، في ثلاثة مجالات: إدارة عملياتها الخاصة، وضمان الجودة في تنفيذ السياسات والإدارة التنظيمية، وتنسيق النظام الأوسع لإدارة الموارد البشرية في القطاع العام خارج نطاق الإدارة الأساسية.</t>
  </si>
  <si>
    <t>هذا المؤشر دون الفرعي يقيم البيئة القانونية والتنظيمية والسياساتية للشركات الخاصة. ولديه ثلاثة عناصر فرعية تقيس فعالية اللوائح التي تؤثر على (1) الدخول والخروج والمنافسة؛ و(2) العمليات التجارية الجارية؛ و(3) أسواق عوامل الإنتاج (العمالة والأرض).</t>
  </si>
  <si>
    <t>هذا المؤشر دون الفرعي يقيم السياسات والبرامج الخاصة بالحماية الاجتماعية والعمال عبر خمسة أبعاد: مجمل نظام الحماية الاجتماعية، وبرامج شبكة الأمان الاجتماعي، وبرامج وسياسات سوق العمل، وتقديم الخدمات المحلية ومشاركة المجتمع المدني في برامج التنمية المجتمعية، وبرامج التقاعد والادّخار للشيخوخة.</t>
  </si>
  <si>
    <t>هذا المؤشر دون الفرعي يقيم جودة السياسات الوطنية وتقديم خدمات الصحة والتعليم في القطاعين العام والخاص. عنصر الصحة يتضمّن الصحة الإنجابية، والرعاية الصحية العامة، والتغذية، والوقاية من الأمراض السارية وعلاجها. عنصر التعليم يتضمّن التعليم العام، والتدريب، والإلمام بالقراءة والكتابة، والنماء في مرحلة الطفولة المبكرة.</t>
  </si>
  <si>
    <t>هذا المؤشر دون الفرعي يعبّر عن الإمداد بالطاقة التغذوية كنسبة مئوية من متوسط متطلبات الطاقة التغذوية. يتم توحيد متوسط الإمداد بالوحدات الحرارية لاستهلاك الأطعمة في كل بلد أو منطقة حسب متوسط متطلبات الطاقة التغذوية المقدرة لسكان البلد أو المنطقة، من أجل تقديم مؤشر كفاية الإمداد الغذائي فيما يتعلق بالوحدات الحرارية.</t>
  </si>
  <si>
    <t>هذا المؤشر الفرعي يقيم الجهود التي يبذلها البلد من أجل التوصّل إلى حماية بنسبة 30% لجميع الوحدات الأحيائية داخل حدودها. يتم الحساب باستخدام النسبة المئوية للوحدات الأحيائية المشمولة بالمساحات المحمية في كل البلد. يتم الحساب باستخدام النسب الخاصة بمساحة كل نوع من أنواع الوحدات الأحيائية في البلد، والتي تكون مشمولة بالمساحات المحمية، ثم يتم حساب المجموع المرجّح لنسب الحماية بالنسبة لجميع الوحدات الأحيائية داخل ذلك البلد. يتم ترجيح النسبة المئوية للحماية حسب انتشار كل نوع من أنواع الوحدات الأحيائية داخل ذلك البلد.</t>
  </si>
  <si>
    <t>بوروندي</t>
  </si>
  <si>
    <t>موريشيوس</t>
  </si>
  <si>
    <t>ليبريا</t>
  </si>
  <si>
    <t>تم استقاء البيانات لكل عام من الملف بتاريخ 1 كانون الثاني/يناير للعام التالي.</t>
  </si>
  <si>
    <t>هناك 25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</si>
  <si>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غياب التأثير غير المبرر</t>
  </si>
  <si>
    <t>سلامة وسائل الإعلام</t>
  </si>
  <si>
    <t>الحرية الرقمية</t>
  </si>
  <si>
    <t>الحقوق والحريات المدنية للنساء</t>
  </si>
  <si>
    <t>الوصول إلى خدمات عامة للنساء</t>
  </si>
  <si>
    <t>عدم وجود تدخل سياسي في الخدمة المدنية</t>
  </si>
  <si>
    <t>الوصول إلى حسابات المؤسسات المالية</t>
  </si>
  <si>
    <t>الصول إلى الحسابات المالية المتنقلة</t>
  </si>
  <si>
    <t>هذا المؤشر الفرعي يقيس النسبة المئوية للمواطنين بعمر 15 سنة أو أكثر الذين استخدموا خدمات الأموال المتنقلة لدفع الفواتير أو لإرسال الأموال وتلقيها في العام السابق.</t>
  </si>
  <si>
    <t>توفير خدمات على الإنترنت من الحكومة</t>
  </si>
  <si>
    <t>غينيا</t>
  </si>
  <si>
    <t>الحوكمة التداولية والتشاركية</t>
  </si>
  <si>
    <t>تعيينات مستقلة لهيئات مكافحة الفساد</t>
  </si>
  <si>
    <t>تبريرات عامة ومنطقية للتعديلات على السياسات</t>
  </si>
  <si>
    <t>تبريرات الصالح العام للتعديلات على السياسات</t>
  </si>
  <si>
    <t>احترام الحجج المضادة</t>
  </si>
  <si>
    <t>مناقشات مستقلة وعامة للتعديلات على السياسات</t>
  </si>
  <si>
    <t>المساواة في الحريات المدنية حسب المجموعات السياسية</t>
  </si>
  <si>
    <t>الوصول إلى الخدمات العامة حسب المجموعات السياسية</t>
  </si>
  <si>
    <t>الحقوق الأساسية في العمل</t>
  </si>
  <si>
    <t>تكلفة خدمة الإنترنت ذات الحزمة العريضة</t>
  </si>
  <si>
    <t>جودة الصحة</t>
  </si>
  <si>
    <t>هذا المؤشر الفرعي يقيس إلى أي مدى تقدم النخب السياسية تبريرات عامة ومنطقية لمواقفها عندما يُنظر في إجراء تعديلات هامة على السياسات، أي قبل اتخاذ قرار.</t>
  </si>
  <si>
    <t>هذا المؤشر الفرعي يقيس إلى أي مدى تبرر النخب السياسية مواقفها بالصالح العام عندما يُنظر في إجراء تعديلات هامة على السياسات.</t>
  </si>
  <si>
    <t>هذا المؤشر يقيس إلى أي مدى تقرّ النخب السياسية بالحجج المضادة وتحترمها عندما يُنظر في إجراء تعديلات هامة على السياسات.</t>
  </si>
  <si>
    <t>هذا المؤشر الفرعي يقيس مدى اتّساع المداولات العامة واستقلاليتها عندما يُنظر في إجراء تعديلات هامة على السياسات. المداولات قد تشمل المباحثات والنقاشات وسائر المنتديات العامة مثل وسائل الإعلام الشعبية.</t>
  </si>
  <si>
    <t>هذا المؤشر الفرعي يقيّم ما إذا كان المواطنون قادرين على التصويت في الانتخابات الأخيرة في البلد.</t>
  </si>
  <si>
    <t>هذا المؤشر الفرعي يقيس الموافقة على البيان التالي: ثمة حاجة إلى وجود أحزاب سياسية كثيرة لضمان تمتع [مواطني البلد المعني] بخيارات حقيقية فيما يتعلق بمَن يحكمهم.</t>
  </si>
  <si>
    <t>هذا المؤشر دون الفرعي يقيس: درجة الدعم والاحترام لاستقلالية وسائل الإعلام حيال الضغط السياسي الممارس من الدولة أو من سائر الجهات الفاعلة السياسية؛ مستوى القبول لمجموعة متنوعة من النهج الصحافية التي تستوفي المعايير المهنية، بما في ذلك النهج المنحازة سياسياً والنهج المستقلة؛ وكذلك درجة الدعم المقدم لوسائل الإعلام في دورها المتمثل بمساءلة السياسيين والحكومة حفاظاً على المنفعة العامة.</t>
  </si>
  <si>
    <t>هذا المؤشر دون الفرعي يقيس: درجة الحرية التي يتمتع بها الصحافيون ووسائل الإعلام للعمل بدون رقابة أو عقوبات قضائية أو قيود مفرطة مفروضة على حرية التعبير لديهم؛ القدرة على الوصول إلى المعلومات بدون تمييز بين الصحافيين، والقدرة على حماية المصادر؛ وكذلك وجود أو غياب ثقافة الإفلات من العقاب بالنسبة للمسؤولين عن أعمال العنف ضد الصحافيين.</t>
  </si>
  <si>
    <t>هذا المؤشر دون الفرعي يقيس: القيود الاقتصادية المرتبطة بالسياسات الحكومية (بما في ذلك صعوبة إنشاء وكالة أنباء، والمحسوبية في تخصيص الإعانات المقدمة من الدولة، والفساد)؛ القيود الاقتصادية المرتبطة بالجهات الفاعلة غير التابعة للدولة (المعلنون والشركاء التجاريون)؛ وكذلك القيود الاقتصادية المرتبطة بمالكي وسائل الإعلام الذين يسعون إلى الترويج لمصالحهم التجارية أو إلى الدفاع عنها.</t>
  </si>
  <si>
    <t>هذا المؤشر دون الفرعي يقيس: القيود الاجتماعية الناتجة عن التشهير والهجوم على الصحافة بناءً على قضايا متعلقة بشؤون الجنسين والطبقة الاجتماعية والانتماء الإثني والدين؛ وكذلك القيود الثقافية بما فيها الضغط الممارس على الصحافيين كي لا يوجّهوا الأسئلة إلى بعض معاقل السُلطة أو النفوذ أو كي لا يغطّوا بعض القضايا لأنها ستفضي إلى عكس الثقافة السائدة في البلد أو الإقليم.</t>
  </si>
  <si>
    <t>هذا المؤشر دون الفرعي يقيس الانتهاكات التي تمارس ضد وسائل الإعلام والصحافيين فيما يتعلق بعملهم، بالتركيز على المخاوف بشأن سلامة الصحافيين. لهذا الغرض، يتم تعريف حرية الصحافة بأنها القدرة على تحديد الأخبار والمعلومات وجمعها ونشرها وفقاً للأساليب والأخلاقيات الصحافية، بدون التعرض لمخاطر لا داعي لها: الأذى الجسدي (بما في ذلك القتل، والعنف، والاعتقال، والاحتجاز، والإخفاء القسري، والاختطاف)؛ المعاناة النفسية أو العاطفية التي قد تنتج عن التخويف، أو الإكراه، أو التحرش، أو الترصد، أو نشر معلومات شخصية عن سوء نية، أو خطاب الإهانة أو الكراهية، أو تلطيخ السمعة، أو توجيه تهديدات أخرى تستهدف الصحافيين أو ذويهم؛ كذلك الإيذاء المهني (مثل فقدان شخص لوظيفته أو مصادرة المعدات المهنية أو نهب التجهيزات).</t>
  </si>
  <si>
    <t>هذا المؤشر الفرعي يقيس إلى أي مدى يتمتع الأعضاء في جميع المجموعات السياسية بنفس المستوى من الحريات المدنية أو ما إذا كانت بعض المجموعات تتمتع بوضعية ذات أفضلية</t>
  </si>
  <si>
    <t>هذا المؤشر الفرعي يقيس إلى أي مدى يتم توزيع إمكانية الوصول إلى الخدمات العامة الأساسية مثل إنفاذ القانون والأمن، والتعليم الابتدائي، والمياه النظيفة، والرعاية الصحية، بالتساوي بين المجموعات السياسية.</t>
  </si>
  <si>
    <t>هذا المؤشر الفرعي يقيس التزام البلدان بالحقوق العمالية الجماعية، خاصةً الحق في حرية التجمع، والحق في المفاوضة الجماعية، والحق في الإضراب.</t>
  </si>
  <si>
    <t>سان تومي وبرينسيبي</t>
  </si>
  <si>
    <t>يضع المصدر تصنيف 5+ لأسوأ فئة (لا ضمانة للحقوق بسبب تعطيل سيادة القانون). استبدلت مؤسسة محمد إبراهيم هذا التصنيف من خلال وضع نتيجة 6 لضمان التمييز الرياضي بين فئتي المصدر 5 و5+.</t>
  </si>
  <si>
    <t>AccMobMonAccWB</t>
  </si>
  <si>
    <t>الموارد البشرية الصحية</t>
  </si>
  <si>
    <t>تقديم الخدمات الصحية</t>
  </si>
  <si>
    <t>إدارة الطوارئ الصحية</t>
  </si>
  <si>
    <t>تصوُّر الجمهور عن سهولة الحصول على وثيقة هوية</t>
  </si>
  <si>
    <t>AFIDEP/WEF/WJP</t>
  </si>
  <si>
    <t>AFIDEP/BS/FH</t>
  </si>
  <si>
    <t>AFIDEP/IBP/WJP</t>
  </si>
  <si>
    <t>AFIDEP/WJP</t>
  </si>
  <si>
    <t>AFIDEP/UNDESA/WJP</t>
  </si>
  <si>
    <t>AFIDEP/BS</t>
  </si>
  <si>
    <t>AFIDEP/FH</t>
  </si>
  <si>
    <t>AFIDEP/CDD-Ghana/V-DEM</t>
  </si>
  <si>
    <t>AFIDEP/RSF/V-DEM</t>
  </si>
  <si>
    <t>AFIDEP/DSP&amp;V-DEM/V-DEM</t>
  </si>
  <si>
    <t>AFIDEP/ODW/V-DEM/WB</t>
  </si>
  <si>
    <t>AfDB/UNU-WIDER/WB</t>
  </si>
  <si>
    <t>UNU-WIDER</t>
  </si>
  <si>
    <t>AFIDEP/ITUC/WEF</t>
  </si>
  <si>
    <t>ITUC</t>
  </si>
  <si>
    <t>Cable</t>
  </si>
  <si>
    <t>Merchandise: Product concentration and diversification indices of exports and imports, annual</t>
  </si>
  <si>
    <t>Global Findex Database</t>
  </si>
  <si>
    <t>ITUC Global Rights Index</t>
  </si>
  <si>
    <t>Global Broadband Pricing League Table</t>
  </si>
  <si>
    <t>Criminal Actors Score</t>
  </si>
  <si>
    <t>v2dlreason_osp (Reasoned justification)</t>
  </si>
  <si>
    <t>v2dlcommon_osp (Common good)</t>
  </si>
  <si>
    <t>v2dlcountr_osp (Respect counterarguments)</t>
  </si>
  <si>
    <t>v2dlengage_osp (Engaged society)</t>
  </si>
  <si>
    <t>Safety (SCORE SECU.)</t>
  </si>
  <si>
    <t>v2smprivcon_osp (Privacy protection by law content)</t>
  </si>
  <si>
    <t>v2smgovfilprc_osp (Government Internet filtering in practice)</t>
  </si>
  <si>
    <t>v2clpolcl_osp (Political group equality in respect for civil liberties)</t>
  </si>
  <si>
    <t>v2peapspol_osp (Access to public services distributed by political group)</t>
  </si>
  <si>
    <t>Merchandise trade matrix, annual, US dollars at current prices</t>
  </si>
  <si>
    <t>Concentration Index</t>
  </si>
  <si>
    <t>Country (ECI) Rankings, ECI Trade, 6 Digit, HS96 (1998-2022)</t>
  </si>
  <si>
    <t>Mobile-cellular subscriptions per 100 people</t>
  </si>
  <si>
    <t>Population coverage by mobile network technology, at least 3G</t>
  </si>
  <si>
    <t>Liner shipping connectivity index, quarterly, Index (Average Q1 2023 = 100)</t>
  </si>
  <si>
    <t>Drinking Water, National, at least basic (wat_basal_t)</t>
  </si>
  <si>
    <t>Hygiene, National, Basic (hyg_bas_t)</t>
  </si>
  <si>
    <t>Sanitation, National, at least basic (san_basal_t)</t>
  </si>
  <si>
    <t>Sanitation, National, Open defecation (san_ns_t)</t>
  </si>
  <si>
    <t>Flora crimes</t>
  </si>
  <si>
    <t>Fauna crimes</t>
  </si>
  <si>
    <t>الملاحظات 3</t>
  </si>
  <si>
    <t>الملاحظات 2</t>
  </si>
  <si>
    <t>AbsHumRightsAbGov</t>
  </si>
  <si>
    <t>AbsGovViolCivACLED</t>
  </si>
  <si>
    <t>AbsPolViolPTS</t>
  </si>
  <si>
    <t>AbsForcMig</t>
  </si>
  <si>
    <t>AbHumTraffForcLab</t>
  </si>
  <si>
    <t>PubPercSecSaf</t>
  </si>
  <si>
    <t>ExecCompConstVDEM</t>
  </si>
  <si>
    <t>LawTranPowWJP</t>
  </si>
  <si>
    <t>ImpJudSys</t>
  </si>
  <si>
    <t>JudAutoAFIDEP</t>
  </si>
  <si>
    <t>AppJudPersAFIDEP</t>
  </si>
  <si>
    <t>EnfJust</t>
  </si>
  <si>
    <t>EqLaw</t>
  </si>
  <si>
    <t>EqTreatLawFH</t>
  </si>
  <si>
    <t>PolServ</t>
  </si>
  <si>
    <t>PolMisInvAFIDEP</t>
  </si>
  <si>
    <t>SanctPolMisWJP</t>
  </si>
  <si>
    <t>PropRightsRegBS</t>
  </si>
  <si>
    <t>PubPercRoL</t>
  </si>
  <si>
    <t>InstCheckBal</t>
  </si>
  <si>
    <t>SanctMisAbOffBS</t>
  </si>
  <si>
    <t>AbsUndueInfl</t>
  </si>
  <si>
    <t>CSOConsVDEM</t>
  </si>
  <si>
    <t>AssDiscPolPubOff</t>
  </si>
  <si>
    <t>AssDiscGovAFIDEP</t>
  </si>
  <si>
    <t>AssDiscCivServAFIDEP</t>
  </si>
  <si>
    <t>PubLawWJP</t>
  </si>
  <si>
    <t>TransJudReasAFIDEP</t>
  </si>
  <si>
    <t>AccPubInf</t>
  </si>
  <si>
    <t>AccPubAvailInfAFIDEP</t>
  </si>
  <si>
    <t>AccLegInfAFIDEP</t>
  </si>
  <si>
    <t>AccRecStateCompAFIDEP</t>
  </si>
  <si>
    <t>GovProvOnlServUNDESA</t>
  </si>
  <si>
    <t>AccPubFinInfAFIDEP</t>
  </si>
  <si>
    <t>AccPrivFinInfAFIDEP</t>
  </si>
  <si>
    <t>AccRecNatResExplAFIDEP</t>
  </si>
  <si>
    <t>AntiCorrBodAFIDEP</t>
  </si>
  <si>
    <t>AntiCorrInvAFIDEP</t>
  </si>
  <si>
    <t>AbsCorrPubSec</t>
  </si>
  <si>
    <t>AbsPubSecTheft</t>
  </si>
  <si>
    <t>PubProcurProc</t>
  </si>
  <si>
    <t>CompBidProcurAFIDEP</t>
  </si>
  <si>
    <t>ExclIncrimCompProcurAFIDEP</t>
  </si>
  <si>
    <t>AbsCorrGovProcurWJP</t>
  </si>
  <si>
    <t>AbsCorrPrivSec</t>
  </si>
  <si>
    <t>AbsIrregPayBribFirmsWEF</t>
  </si>
  <si>
    <t>PubPercAntiCorr</t>
  </si>
  <si>
    <t>FreeAssocAFIDEP</t>
  </si>
  <si>
    <t>EqAccStateMediaAFIDEP</t>
  </si>
  <si>
    <t>AbsBarrNGOOpAFIDEP</t>
  </si>
  <si>
    <t>AbsNGOPersAFIDEP</t>
  </si>
  <si>
    <t>ElecMonBodAg</t>
  </si>
  <si>
    <t>CapElecManagBodVDEM</t>
  </si>
  <si>
    <t>ElecMonAgIndAFIDEP</t>
  </si>
  <si>
    <t>ElecMonAgRepAFIDEP</t>
  </si>
  <si>
    <t>CommGoodJustifVDEM</t>
  </si>
  <si>
    <t>RangePolConsVDEM</t>
  </si>
  <si>
    <t>PubPercPolPart</t>
  </si>
  <si>
    <t>ElecPartAFR</t>
  </si>
  <si>
    <t>PubPercPolPlurAFR</t>
  </si>
  <si>
    <t>FreeMovVDEM</t>
  </si>
  <si>
    <t>PersSocFreeFH</t>
  </si>
  <si>
    <t>AcadFreeVDEM</t>
  </si>
  <si>
    <t>FreeRel</t>
  </si>
  <si>
    <t>RelFreeFH</t>
  </si>
  <si>
    <t>PolSafegMediaFree</t>
  </si>
  <si>
    <t>MediaPolContRSF</t>
  </si>
  <si>
    <t>LegSafegMediaFree</t>
  </si>
  <si>
    <t>MediaLegContRSF</t>
  </si>
  <si>
    <t>AbsMediaCensAFIDEP</t>
  </si>
  <si>
    <t>MediaEconSociocEnv</t>
  </si>
  <si>
    <t>MediaEconContRSF</t>
  </si>
  <si>
    <t>MediaSociocContRSF</t>
  </si>
  <si>
    <t>MediaSaf</t>
  </si>
  <si>
    <t>SafJournRSF</t>
  </si>
  <si>
    <t>DigFree</t>
  </si>
  <si>
    <t>UserPrivProtVDEM</t>
  </si>
  <si>
    <t>AbsIntSocMediaShutVDEM</t>
  </si>
  <si>
    <t>UnresAccIntContVDEM</t>
  </si>
  <si>
    <t>AbsOnlCensAFIDEP</t>
  </si>
  <si>
    <t>AbsArrPolContOnlVDEM</t>
  </si>
  <si>
    <t>ProtcDiscrim</t>
  </si>
  <si>
    <t>ProtcEthnDiscrimAFIDEP</t>
  </si>
  <si>
    <t>ProtcRelDiscrimAFIDEP</t>
  </si>
  <si>
    <t>ProtcSexDiscrimAFIDEP</t>
  </si>
  <si>
    <t>PubPercFreeSpAFR</t>
  </si>
  <si>
    <t>EqCivLib</t>
  </si>
  <si>
    <t>SocEconOppIncLvlVDEM</t>
  </si>
  <si>
    <t>SocEconOppSocGrVDEM</t>
  </si>
  <si>
    <t>SocEconOppUrbRurVDEM</t>
  </si>
  <si>
    <t>PromSocEconIntYouthAFIDEP</t>
  </si>
  <si>
    <t>AccPubServSocGrVDEM</t>
  </si>
  <si>
    <t>AccPubServPolGrVDEM</t>
  </si>
  <si>
    <t>PubAccDiffRelGrAFR</t>
  </si>
  <si>
    <t>RepWomExecIPU</t>
  </si>
  <si>
    <t>RepWomJudAFIDEP</t>
  </si>
  <si>
    <t>RightsCivLibWom</t>
  </si>
  <si>
    <t>WomEqCivLibVDEM</t>
  </si>
  <si>
    <t>WomEqPropRightsWB</t>
  </si>
  <si>
    <t>SocEconOppWom</t>
  </si>
  <si>
    <t>SocEconOppWomVDEM</t>
  </si>
  <si>
    <t>WorkEqWomAFIDEP</t>
  </si>
  <si>
    <t>LawsViolWomWB</t>
  </si>
  <si>
    <t>CivReg</t>
  </si>
  <si>
    <t>BirthRegAFIDEP</t>
  </si>
  <si>
    <t>DeathRegAFIDEP</t>
  </si>
  <si>
    <t>StatPerfWB</t>
  </si>
  <si>
    <t>IndNatStatOffAFIDEP</t>
  </si>
  <si>
    <t>ProfPubPers</t>
  </si>
  <si>
    <t>AdminAppVDEM</t>
  </si>
  <si>
    <t>MeritCivServAFIDEP</t>
  </si>
  <si>
    <t>BudgFinManag</t>
  </si>
  <si>
    <t>BudgFinManagAfDB</t>
  </si>
  <si>
    <t>BudgFinManagWB</t>
  </si>
  <si>
    <t>PubPercEaseIDDocAFR</t>
  </si>
  <si>
    <t>BUSLABENV</t>
  </si>
  <si>
    <t>RegInt</t>
  </si>
  <si>
    <t>RegTravIntAfDBAUC</t>
  </si>
  <si>
    <t>EconComplexOEC</t>
  </si>
  <si>
    <t>AccBanksIMF</t>
  </si>
  <si>
    <t>FreeTradUnAFIDEP</t>
  </si>
  <si>
    <t>SecEmpOpp</t>
  </si>
  <si>
    <t>PubPercEconOpp</t>
  </si>
  <si>
    <t>SatCountPresEconConAFR</t>
  </si>
  <si>
    <t>RoadInfAfDB</t>
  </si>
  <si>
    <t>AccElectrWB</t>
  </si>
  <si>
    <t>Int</t>
  </si>
  <si>
    <t>ShipPostNet</t>
  </si>
  <si>
    <t>PubPercInfr</t>
  </si>
  <si>
    <t>RurEconSup</t>
  </si>
  <si>
    <t>RurFinServIFAD</t>
  </si>
  <si>
    <t>AgrExtServIFAD</t>
  </si>
  <si>
    <t>FreeRurOrgIFAD</t>
  </si>
  <si>
    <t>AccBasSanitWHOUNICEF</t>
  </si>
  <si>
    <t>ARTProvUNAIDS</t>
  </si>
  <si>
    <t>ARTProvPregWomUNAIDS</t>
  </si>
  <si>
    <t>AbsDeathNCDsIHME</t>
  </si>
  <si>
    <t>ChildMatHealth</t>
  </si>
  <si>
    <t>ContChildMortUNIGME</t>
  </si>
  <si>
    <t>HealthServProvWHO</t>
  </si>
  <si>
    <t>PubPercHealthProv</t>
  </si>
  <si>
    <t>SatWatSanitServAFR</t>
  </si>
  <si>
    <t>EqEduc</t>
  </si>
  <si>
    <t>EducEnrol</t>
  </si>
  <si>
    <t>EnrolPrePrimEducUNESCO</t>
  </si>
  <si>
    <t>EnrolPrimEducUNESCO</t>
  </si>
  <si>
    <t>EnrolSecEducUNESCO</t>
  </si>
  <si>
    <t>EnrolTertEducUNESCO</t>
  </si>
  <si>
    <t>EducComp</t>
  </si>
  <si>
    <t>CompPrimEducUNESCO</t>
  </si>
  <si>
    <t>CompLowSecEducUNESCO</t>
  </si>
  <si>
    <t>EducHumRes</t>
  </si>
  <si>
    <t>QualTeachPrimEducUNESCO</t>
  </si>
  <si>
    <t>EducQual</t>
  </si>
  <si>
    <t>EducPolBS</t>
  </si>
  <si>
    <t>ExpYearsLearnAdjSchWB</t>
  </si>
  <si>
    <t>PubPercEducProv</t>
  </si>
  <si>
    <t>PercEasePubSchServAFR</t>
  </si>
  <si>
    <t>SatEducServAFR</t>
  </si>
  <si>
    <t>SocSaf</t>
  </si>
  <si>
    <t>SocSafNetVulnPop</t>
  </si>
  <si>
    <t>SocSafNetEldAFIDEP</t>
  </si>
  <si>
    <t>SocSafNetIllAFIDEP</t>
  </si>
  <si>
    <t>SocSafNetUnempAFIDEP</t>
  </si>
  <si>
    <t>AbsSocEconBarrBS</t>
  </si>
  <si>
    <t>SocProtLabPol</t>
  </si>
  <si>
    <t>SocProtLabPolAfDB</t>
  </si>
  <si>
    <t>SocProtLabPolWB</t>
  </si>
  <si>
    <t>WelfPolServAfDB</t>
  </si>
  <si>
    <t>WelfPolServWB</t>
  </si>
  <si>
    <t>IncEqWID</t>
  </si>
  <si>
    <t>InclEconFFP</t>
  </si>
  <si>
    <t>AffUrbHousCAHF</t>
  </si>
  <si>
    <t>DietFoodSuppFAO</t>
  </si>
  <si>
    <t>PubPercSocProtLivPov</t>
  </si>
  <si>
    <t>EnvPolReg</t>
  </si>
  <si>
    <t>EnvPolRegAfDB</t>
  </si>
  <si>
    <t>EnvPolRegWB</t>
  </si>
  <si>
    <t>SusUseLandSoil</t>
  </si>
  <si>
    <t>SusUseFor</t>
  </si>
  <si>
    <t>ContPrimForLossWRI</t>
  </si>
  <si>
    <t>AbsForDepWB</t>
  </si>
  <si>
    <t>LandWatBiodivProtc</t>
  </si>
  <si>
    <t>AbsExpBiodiv</t>
  </si>
  <si>
    <t>AFIDEP/IPU/IPU&amp;UNWomen/V-DEM</t>
  </si>
  <si>
    <t>IPU&amp;UNWomen</t>
  </si>
  <si>
    <t>Cable/ITU/WB</t>
  </si>
  <si>
    <t>UNDESA/UNICEF&amp;WHO&amp;WB/UNIGME/UNMMEIG</t>
  </si>
  <si>
    <t>UNIGME</t>
  </si>
  <si>
    <t>UNMMEIG</t>
  </si>
  <si>
    <t>UNESCO/V-DEM</t>
  </si>
  <si>
    <t>AfDB/FFP/WB/WID</t>
  </si>
  <si>
    <t>WID</t>
  </si>
  <si>
    <t>Armed Conflict Location and Event Data (ACLED)</t>
  </si>
  <si>
    <t>Department of Peace and Conflict Research, Uppsala University</t>
  </si>
  <si>
    <t>Political Terror Scale (PTS)</t>
  </si>
  <si>
    <t>Internal Displacement Monitoring Centre (IDMC)</t>
  </si>
  <si>
    <t>United Nations High Commissioner for Refugees (UNHCR)</t>
  </si>
  <si>
    <t>Varieties of Democracy Institute (V-Dem Institute)</t>
  </si>
  <si>
    <t>World Health Organization (WHO)</t>
  </si>
  <si>
    <t>World Justice Project (WJP)</t>
  </si>
  <si>
    <t>African Institute for Development Policy (AFIDEP)</t>
  </si>
  <si>
    <t>World Economic Forum (WEF)</t>
  </si>
  <si>
    <t>Bertelsmann Stiftung (BS)</t>
  </si>
  <si>
    <t>International Budget Partnership (IBP)</t>
  </si>
  <si>
    <t>United Nations Department of Economic and Social Affairs (UNDESA)</t>
  </si>
  <si>
    <t>World Bank (WB)</t>
  </si>
  <si>
    <t>Ghana Center for Democratic Development (CDD-Ghana)</t>
  </si>
  <si>
    <t>Reporters sans frontières (RSF)</t>
  </si>
  <si>
    <t>Digital Society Project (DSP) &amp; Varieties of Democracy Institute (V-DEM)</t>
  </si>
  <si>
    <t>Inter-Parliamentary Union (IPU)</t>
  </si>
  <si>
    <t>Inter-Parliamentary Union (IPU) &amp; United Nations Entity for Gender Equality and the Empowerment of Women (UN Women)</t>
  </si>
  <si>
    <t>Open Data Watch (ODW)</t>
  </si>
  <si>
    <t>African Development Bank (AfDB)</t>
  </si>
  <si>
    <t>United Nations University World Institute for Development Economics Research (UNU-WIDER)</t>
  </si>
  <si>
    <t>United Nations Conference on Trade and Development (UNCTAD)</t>
  </si>
  <si>
    <t>Observatory for Economic Complexity (OEC)</t>
  </si>
  <si>
    <t>International Monetary Fund (IMF)</t>
  </si>
  <si>
    <t>International Trade Union Confederation (ITUC)</t>
  </si>
  <si>
    <t>International Labour Organization (ILO)</t>
  </si>
  <si>
    <t>International Telecommunication Union (ITU)</t>
  </si>
  <si>
    <t>Universal Postal Union (UPU)</t>
  </si>
  <si>
    <t>International Fund for Agricultural Development (IFAD)</t>
  </si>
  <si>
    <t>World Health Organization (WHO) &amp; United Nations Children's Fund (UNICEF)</t>
  </si>
  <si>
    <t>Joint United Nations Programme on HIV/AIDS (UNAIDS)</t>
  </si>
  <si>
    <t>Institute for Health Metrics and Evaluation (IHME)</t>
  </si>
  <si>
    <t>United Nations Inter-agency Group for Child Mortality Estimation (UN IGME)</t>
  </si>
  <si>
    <t>United Nations Maternal Mortality Estimation Inter-agency Group (UNMMEIG)</t>
  </si>
  <si>
    <t>United Nations Children's Fund (UNICEF) &amp; World Health Organization (WHO) &amp; World Bank (WB)</t>
  </si>
  <si>
    <t>United Nations Educational, Scientific and Cultural Organization (UNESCO)</t>
  </si>
  <si>
    <t>World Inequality Database (WID)</t>
  </si>
  <si>
    <t>Fund for Peace (FFP)</t>
  </si>
  <si>
    <t>United Nations Human Settlements Programme (UN-Habitat)</t>
  </si>
  <si>
    <t>Centre for Affordable Housing Finance in Africa (CAHF)</t>
  </si>
  <si>
    <t>Food and Agriculture Organization of the United Nations (FAO)</t>
  </si>
  <si>
    <t>Health Effects Institute (HEI) &amp; Institute for Health Metrics and Evaluation (IHME)</t>
  </si>
  <si>
    <t>World Resources Institute (WRI)</t>
  </si>
  <si>
    <t>Yale Center for Environmental Law &amp; Policy and Center for Integrated Earth System Information (CIESIN), Columbia University</t>
  </si>
  <si>
    <t>Uppsala Conflict Data Program (UCDP)</t>
  </si>
  <si>
    <t>Refugee Data Finder</t>
  </si>
  <si>
    <t>Organised Crime Index (OCI)</t>
  </si>
  <si>
    <t>Varieties of Democracy (V-Dem)</t>
  </si>
  <si>
    <t>Global Health Observatory (GHO)</t>
  </si>
  <si>
    <t>Africa Integrity Indicators (AII)</t>
  </si>
  <si>
    <t>Executive Opinion Survey (EOS)</t>
  </si>
  <si>
    <t>Bertelsmann Transformation Index (BTI)</t>
  </si>
  <si>
    <t>Open Budget Survey (OBS)</t>
  </si>
  <si>
    <t>E-Government Development Index (EGDI)</t>
  </si>
  <si>
    <t>Worldwide Governance Indicators (WGI)</t>
  </si>
  <si>
    <t>S&amp;P Global Country Risk Service</t>
  </si>
  <si>
    <t>African Electoral Index (AEI)</t>
  </si>
  <si>
    <t>World Press Freedom Index (WPFI)</t>
  </si>
  <si>
    <t>Digital Society Survey (DSS)</t>
  </si>
  <si>
    <t>IPU Parline</t>
  </si>
  <si>
    <t>Women, Business and the Law (WBL)</t>
  </si>
  <si>
    <t>Statistical Performance Indicators (SPI)</t>
  </si>
  <si>
    <t>Open Data Inventory (ODIN)</t>
  </si>
  <si>
    <t>Country Policy and Institutional Assessment (CPIA)</t>
  </si>
  <si>
    <t>Government Revenue Dataset (GRD)</t>
  </si>
  <si>
    <t>Merchandise trade matrix, annual (analytical)</t>
  </si>
  <si>
    <t>Economic Complexity Index (ECI)</t>
  </si>
  <si>
    <t>Financial Access Survey (FAS)</t>
  </si>
  <si>
    <t>World Development Indicators (WDI)</t>
  </si>
  <si>
    <t>Africa Infrastructure Development Index (AIDI)</t>
  </si>
  <si>
    <t>Travel &amp; Tourism Development Index (TTDI)</t>
  </si>
  <si>
    <t>Liner shipping connectivity index (LSCI), quarterly</t>
  </si>
  <si>
    <t>Joint Monitoring Programme for Water Supply, Sanitation and Hygiene (JMP)</t>
  </si>
  <si>
    <t>Global Burden of Disease (GBD)</t>
  </si>
  <si>
    <t>Child Mortality Estimates (CME)</t>
  </si>
  <si>
    <t>Trends in Maternal Mortality</t>
  </si>
  <si>
    <t>Family Planning Estimates and Projections</t>
  </si>
  <si>
    <t>International Health Regulations (2005) SPAR second edition (IHR SPAR 2021- )</t>
  </si>
  <si>
    <t>Human Capital Index Plus (HCI+)</t>
  </si>
  <si>
    <t>Fragile States Index (FSI)</t>
  </si>
  <si>
    <t>State of Global Air (SoGA)</t>
  </si>
  <si>
    <t>Land Use</t>
  </si>
  <si>
    <t>Global Forest Watch (GFW)</t>
  </si>
  <si>
    <t>Environmental Performance Index (EPI)</t>
  </si>
  <si>
    <t>2016-2025</t>
  </si>
  <si>
    <t>2016-2024</t>
  </si>
  <si>
    <t>2018, 2020, 2022, 2024</t>
  </si>
  <si>
    <t>2016-2021</t>
  </si>
  <si>
    <t>2016, 2017, 2018, 2019, 2021, 2022, 2023, 2024, 2025</t>
  </si>
  <si>
    <t>2016, 2017, 2018, 2019, 2021, 2022, 2023, 2024, 2026</t>
  </si>
  <si>
    <t>2017, 2018, 2019, 2021, 2022, 2023, 2024, 2025</t>
  </si>
  <si>
    <t>2017, 2019, 2021, 2023, 2025</t>
  </si>
  <si>
    <t>2016, 2018, 2020, 2022, 2024</t>
  </si>
  <si>
    <t>2021-2025</t>
  </si>
  <si>
    <t>2017, 2019, 2020, 2021, 2022, 2024, 2025</t>
  </si>
  <si>
    <t>2016, 2017, 2018, 2019, 2020, 2021, 2022, 2023, 2025</t>
  </si>
  <si>
    <t>2016, 2017, 2018, 2021, 2022, 2024, 2025</t>
  </si>
  <si>
    <t>2016, 2017, 2018, 2020, 2022, 2024</t>
  </si>
  <si>
    <t>2016, 2018, 2020, 2021, 2023, 2025</t>
  </si>
  <si>
    <t>2017, 2021, 2022, 2024</t>
  </si>
  <si>
    <t>2019-2023</t>
  </si>
  <si>
    <t>2017, 2018, 2019, 2021, 2022, 2023, 2024</t>
  </si>
  <si>
    <t>2016, 2017, 2019, 2020, 2021, 2022, 2023, 2024, 2025</t>
  </si>
  <si>
    <t>2018, 2021, 2024</t>
  </si>
  <si>
    <t>2020, 2025</t>
  </si>
  <si>
    <t>Event types: Battles, Explosions/Remote violence; interaction codes: 10, 11, 12, 13, 14, 18</t>
  </si>
  <si>
    <t>Event types: Battles, Explosions/Remote violence; interaction codes: 20, 22, 23, 24, 28, 30, 33, 34, 38, 40, 44, 48</t>
  </si>
  <si>
    <t>Event types: Explosions/Remote violence, Violence against civilians, Protests (excluding sub-event types Protest with intervention, Peaceful protest); interaction codes: 16, 17</t>
  </si>
  <si>
    <t>PTS_A, PTS_H, PTS_S</t>
  </si>
  <si>
    <t>Event types: Explosions/Remote violence, Violence against civilians, Protests (excluding sub-event types Protest with intervention, Peaceful protests); interaction codes: 26, 27, 36, 37, 46, 47, 68, 78</t>
  </si>
  <si>
    <t>Conflict Stock Displacement (Raw)</t>
  </si>
  <si>
    <t>Forced displacement, Population figures, Totals, Refugees (including people in refugee-like situation) by country of origin</t>
  </si>
  <si>
    <t>Q9. How often felt unsafe in home or neighbourhood</t>
  </si>
  <si>
    <t>Q37g. Trust police</t>
  </si>
  <si>
    <t>Q37h. Trust army</t>
  </si>
  <si>
    <t>Q47f. Handling reducing crime</t>
  </si>
  <si>
    <t>1.6 Transition of power is subject to the law</t>
  </si>
  <si>
    <t>v2jucomp_osp (Compliance with judiciary)</t>
  </si>
  <si>
    <t>Bespoke: v2juhcind (High court independence), v2juncind (Lower court independence)</t>
  </si>
  <si>
    <t>2 In practice, the independence of the judiciary is guaranteed.</t>
  </si>
  <si>
    <t>3 In practice, national-level judges appointments (justices or magistrates) support the independence of the judiciary.</t>
  </si>
  <si>
    <t>v2jupurge_osp (Judicial purges)</t>
  </si>
  <si>
    <t>v2xcl_acjst (Access to justice)</t>
  </si>
  <si>
    <t>7.1 People can access and afford civil justice</t>
  </si>
  <si>
    <t>8.7 Due process of law and rights of the accused</t>
  </si>
  <si>
    <t>7.5 Civil justice is not subject to unreasonable delay</t>
  </si>
  <si>
    <t xml:space="preserve">8.2.1 Timeliness (criminal adjudication system) </t>
  </si>
  <si>
    <t>7.6 Civil justice is effectively enforced</t>
  </si>
  <si>
    <t>8.2.2 Effective (criminal adjudication system)</t>
  </si>
  <si>
    <t>F4. Do laws, policies, and practices guarantee equal treatment of various segments of the population?</t>
  </si>
  <si>
    <t>7.2 Civil justice is free of discrimination</t>
  </si>
  <si>
    <t>8.4 Criminal system is impartial</t>
  </si>
  <si>
    <t>18 In practice, the mechanism for citizens to report police misconduct or abuse of force is effective.</t>
  </si>
  <si>
    <t>1.4.4 The Police (sanctioned for misconduct)</t>
  </si>
  <si>
    <t>8.1.1.1 Problems (criminal justice)</t>
  </si>
  <si>
    <t>9.1 Property rights</t>
  </si>
  <si>
    <t>6.5.1 Property rights for the people</t>
  </si>
  <si>
    <t>v2xcl_prpty (Property rights)</t>
  </si>
  <si>
    <t>Q34a. How often president ignores laws</t>
  </si>
  <si>
    <t>Q34d. How often people treated unequally under law</t>
  </si>
  <si>
    <t>3.1 Separation of powers</t>
  </si>
  <si>
    <t>1.2 Government powers are effectively limited by the judiciary</t>
  </si>
  <si>
    <t>3.3 Prosecution of office abuse</t>
  </si>
  <si>
    <t>2.2 Effective power to govern</t>
  </si>
  <si>
    <t xml:space="preserve">C1. Do the freely elected head of government and national legislative representatives determine the policies of the government? </t>
  </si>
  <si>
    <t>38 In practice, civil servants' work is not compromised by political interference.</t>
  </si>
  <si>
    <t>3.4 Complaint mechanisms</t>
  </si>
  <si>
    <t>3.3.3 Right to petition and civic engagement</t>
  </si>
  <si>
    <t>5.2 Interest groups</t>
  </si>
  <si>
    <t>Open Budget Index (obi)</t>
  </si>
  <si>
    <t>45 In practice, the asset disclosure process for senior officials of the three branches of government (heads of state and government, ministers, members of Parliament, judges, etc.) is effective.</t>
  </si>
  <si>
    <t>47 In practice, the asset disclosure process for members of the civil service is effective.</t>
  </si>
  <si>
    <t>3.1.1 Information in plain language, publicized laws </t>
  </si>
  <si>
    <t>4 In practice, national-level judges give reasons for their decisions/judgments.</t>
  </si>
  <si>
    <t>42 In practice, citizen requests for public information are effective.</t>
  </si>
  <si>
    <t>43 In practice, citizens can access legislative processes and documents.</t>
  </si>
  <si>
    <t>29 In practice, citizens can access the financial records of state-owned companies.</t>
  </si>
  <si>
    <t>Online Services Index</t>
  </si>
  <si>
    <t>3.2 Right to Information</t>
  </si>
  <si>
    <t>49(x)/49 In practice, there are regular disclosures of public funding (funds sourced from the government) to political parties and the disclosures are easily available to the public.</t>
  </si>
  <si>
    <t>51 In practice, political parties regularly disclose private donations and the disclosures are easily available to the public.</t>
  </si>
  <si>
    <t>30(x)/30 In practice, citizens can access records associated with natural resources exploitation (gas, oil and mining), whether they involve the participation of public or private corporations.</t>
  </si>
  <si>
    <t>Q34b. How often president ignores parliament</t>
  </si>
  <si>
    <t>Q34e. How often officials unpunished</t>
  </si>
  <si>
    <t>15.3 Anti-corruption policy</t>
  </si>
  <si>
    <t>13 In practice, the body/bodies that investigate/s allegations of public sector corruption is/are effective.</t>
  </si>
  <si>
    <t>12 In practice, allegations of corruption against senior level politicians and/or civil servants of any level are investigated by an independent body.</t>
  </si>
  <si>
    <t>14 In practice, appointments to the body/bodies that investigate/s allegations of public sector corruption support/s the independence of the body.</t>
  </si>
  <si>
    <t>2.2 Government officials in the judicial branch do not use public office for private gain</t>
  </si>
  <si>
    <t>2.4 Government officials in the legislative branch do not use public office for private gain</t>
  </si>
  <si>
    <t>v2exembez_osp (Executive embezzlement and theft)</t>
  </si>
  <si>
    <t>v2exthftps_osp (Public sector theft)</t>
  </si>
  <si>
    <t>6.2.2.1 Permits, licenses, and administrative proceedings</t>
  </si>
  <si>
    <t>2.3 Government officials in the police and the military do not use public office for private gain</t>
  </si>
  <si>
    <t>v2excrptps_osp (Public sector corrupt exchanges)</t>
  </si>
  <si>
    <t>25 In practice, major public procurements involve competitive bidding.</t>
  </si>
  <si>
    <t>28 In practice, companies found guilty of violating procurement regulations are prohibited from participating in in future bids.</t>
  </si>
  <si>
    <t>2.1.1.1 Government procurement (Absence of Corruption)</t>
  </si>
  <si>
    <t>Irregular payments in exports and imports, Irregular payments in public utilities, Irregular payments in tax collection, Irregular payments in public contracts, Irregular payments in judicial decisions</t>
  </si>
  <si>
    <t>cc</t>
  </si>
  <si>
    <t>Q38a. Corruption: Office of the Presidency</t>
  </si>
  <si>
    <t>Q38b. Corruption: Members of Parliament</t>
  </si>
  <si>
    <t>Q38e. Corruption: Police</t>
  </si>
  <si>
    <t>Q44c. Pay bribe for identity document</t>
  </si>
  <si>
    <t>Q47j. Handling fighting corruption</t>
  </si>
  <si>
    <t>67 In practice, citizens are able to associate freely.</t>
  </si>
  <si>
    <t>E1. Is there freedom of assembly?</t>
  </si>
  <si>
    <t>Bespoke: v2psparban (Party ban), v2psbars (Barriers to parties), v2psoppaut (Opposition parties autonomy)</t>
  </si>
  <si>
    <t>23 In practice, candidates/political parties have equitable access to state-owned media outlets.</t>
  </si>
  <si>
    <t>68 In practice, the government does not create obstacles for existing non profit organizations (NGOs) or put in place barriers for establishing new ones.</t>
  </si>
  <si>
    <t>69 In practice, no NGO employees were killed, imprisoned, interrogated, threatened or physically harmed in the past year.</t>
  </si>
  <si>
    <t>Bespoke: v2elrgstry (Election voter registry), v2elvotbuy (Election vote buying), v2elirreg (Election other voting irregularities), v2elintim (Election government intimidation), v2elpeace (Election other electoral violence), v2elfrfair (Election free and fair)</t>
  </si>
  <si>
    <t>Bespoke: v2elembaut (EMB autonomy), v2elembcap (EMB capacity)</t>
  </si>
  <si>
    <t>21 In practice, appointments to the agency/agencies mandated to organize and monitor national elections support the independence of the agency or agencies.</t>
  </si>
  <si>
    <t>22 In practice, the agency/agencies mandated to organize and monitor national elections make/s timely, publicly available reports before and after a national election.</t>
  </si>
  <si>
    <t>Q15. Freeness and fairness of the last national election</t>
  </si>
  <si>
    <t>Q37c. Trust national electoral commission</t>
  </si>
  <si>
    <t>Q13a. Voting in the most recent national election</t>
  </si>
  <si>
    <t>Q24. Political parties divisive vs many parties needed</t>
  </si>
  <si>
    <t>Bespoke: v2clfmove (Freedom of foreign movement), v2xcl_dmove (Freedom of domestic movement)</t>
  </si>
  <si>
    <t>G3. Do individuals enjoy personal social freedoms, including choice of marriage partner and size of family, protection from domestic violence, and control over appearance?</t>
  </si>
  <si>
    <t>4.6 Freedom from arbitrary interference with privacy is effectively guaranteed</t>
  </si>
  <si>
    <t>D4. Are individuals free to express their personal views on political or other sensitive topics without fear of surveillance or retribution?</t>
  </si>
  <si>
    <t>D2. Are individuals free to practice and express their religious faith or nonbelief in public and private?</t>
  </si>
  <si>
    <t>4.5 Freedom of belief and religion is effectively guaranteed</t>
  </si>
  <si>
    <t>Political Context (SCORE POL.)</t>
  </si>
  <si>
    <t>Legal Context (SCORE LEGIS.)</t>
  </si>
  <si>
    <t>55 In practice, there is no prior government restraint (pre-publication censoring) and the government doesn't promote the media's self-censorship.</t>
  </si>
  <si>
    <t>Economic Context (SCORE ECO.)</t>
  </si>
  <si>
    <t>Social Context (SCORE SOC.)</t>
  </si>
  <si>
    <t>Bespoke: v2smgovshut (Government Internet shut down in practice), v2smgovsm (Government social media shut down in practice)</t>
  </si>
  <si>
    <t>56 In practice, there is no prior government restraint (pre-publication censoring) of citizen-created content online and the government doesn't promote the self-censorship of citizens online (in blogs, social media, etc).</t>
  </si>
  <si>
    <t>72 In practice, the government protects ethnic minorities from discrimination.</t>
  </si>
  <si>
    <t>74 In practice, the government protects citizens from discrimination based on religious beliefs.</t>
  </si>
  <si>
    <t>76 In practice, the government protects LGBT citizens from discrimination based on sexual orientation.</t>
  </si>
  <si>
    <t>Q10a. Freedom to say what you think</t>
  </si>
  <si>
    <t>B4. Do various segments of the population (including ethnic, racial, religious, gender, LGBT+, and other relevant groups) have full political rights and electoral opportunities?</t>
  </si>
  <si>
    <t>% 40 or under, unicameral and lower chamber</t>
  </si>
  <si>
    <t>Bespoke: v2peasjsoecon (Access to state jobs by socio-economic position), v2peasbecon (Access to state business opportunities by socio-economic position)</t>
  </si>
  <si>
    <t>Bespoke: v2peasjsoc (Access to state jobs by social group), v2peasbsoc (Access to state business opportunities by social group)</t>
  </si>
  <si>
    <t>Bespoke: v2peasjgeo (Access to state jobs by urban-rural location), v2peasbegeo (Access to state business opportunities by urban-rural location)</t>
  </si>
  <si>
    <t>101 In practice, there is a government policy/strategy to increase the socio-economic integration of youth.</t>
  </si>
  <si>
    <t>Q83b. Ethnic group treated unfairly by government</t>
  </si>
  <si>
    <t>Q88b. Neighbours: people of different ethnicity</t>
  </si>
  <si>
    <t>Q88a. Neighbours: people of different religion</t>
  </si>
  <si>
    <t>Q88c. Neighbours: homosexuals</t>
  </si>
  <si>
    <t>% W</t>
  </si>
  <si>
    <t>% W, lower or single house</t>
  </si>
  <si>
    <t>86 In practice, women are significantly represented in the highest branch of the judiciary (Constitutional Court/Supreme Court).</t>
  </si>
  <si>
    <t>Bespoke: v2peasjgen (Access to state jobs by gender), v2peasbgen (Access to state business opportunities by gender)</t>
  </si>
  <si>
    <t>84 In practice, women have equal access to employment opportunities and benefits in the workplace.</t>
  </si>
  <si>
    <t xml:space="preserve">Is there legislation on sexual harassment in employment?, Are there criminal penalties or civil remedies for sexual harassment in employment?, Is there legislation specifically addressing domestic violence?, Is the law free of legal provisions that require a married woman to obey her husband?, Can a woman obtain a judgment of divorce in the same way as a man? </t>
  </si>
  <si>
    <t>Q51. Men only as leaders vs women leaders</t>
  </si>
  <si>
    <t>113 In practice, there is a birth registration system and citizens can obtain certificates.</t>
  </si>
  <si>
    <t>114 In practice, there is a death registration system and citizens can obtain certificates for deceased family members.</t>
  </si>
  <si>
    <t>SPI Index</t>
  </si>
  <si>
    <t>93 In practice, the independence of the Office of National Statistics (ONS) is guaranteed.</t>
  </si>
  <si>
    <t>v2smgovcapsec_osp (Government cyber security capacity)</t>
  </si>
  <si>
    <t>39 In practice, civil servants are appointed and evaluated according to professional criteria.</t>
  </si>
  <si>
    <t>Non-resource tax excluding social contributions (SC)</t>
  </si>
  <si>
    <t>Q44b. Difficulty to obtain identity document</t>
  </si>
  <si>
    <t>7.2 Competition policy</t>
  </si>
  <si>
    <t>Automated teller machines (ATMs) country wide, Branches excluding headquarters (commercial banks)</t>
  </si>
  <si>
    <t>Bank or similar financial institution account (%, age 15+)</t>
  </si>
  <si>
    <t>Mobile money account (%, age 15+)</t>
  </si>
  <si>
    <t>65 In practice, workers are not restricted from organizing themselves through trade unions.</t>
  </si>
  <si>
    <t>SDG indicator 1.1.1 - Working poverty rate (percentage of employed living below US$3 PPP) (%), Total, Youth, adults: 15+</t>
  </si>
  <si>
    <t>Vulnerable employment, total (% of total employment) (modeled ILO estimate)</t>
  </si>
  <si>
    <t>Q47c. Handling creating jobs</t>
  </si>
  <si>
    <t>Q4a. Country’s present economic condition</t>
  </si>
  <si>
    <t>Air Transport Infrastructure pillar</t>
  </si>
  <si>
    <t>Data-only mobile broadband basket 2GB, %GNIpc</t>
  </si>
  <si>
    <t>International bandwidth usage, per Internet user</t>
  </si>
  <si>
    <t>Secure internet servers (per 1 million people)</t>
  </si>
  <si>
    <t>2IPD Score, 2IPD score before bonus</t>
  </si>
  <si>
    <t>Q47k. Handling maintaining roads and bridges</t>
  </si>
  <si>
    <t>Q47l. Handling providing a reliable supply of electricity</t>
  </si>
  <si>
    <t>Estimated malaria mortality rate (per 100 000 population)</t>
  </si>
  <si>
    <t>Coverage of people living with HIV receiving ART</t>
  </si>
  <si>
    <t>Coverage of pregnant women who receive ARV for preventing MTCT</t>
  </si>
  <si>
    <t xml:space="preserve">Under-five mortality rate, Total </t>
  </si>
  <si>
    <t>mmr, 0.5 (point estimate)</t>
  </si>
  <si>
    <t>Contraceptive prevalence: any modern method (Percent), Median, 15-49, All women</t>
  </si>
  <si>
    <t>Stunting prevalence among children under 5 years of age (% height-for-age &gt;2 SD), both sexes, point estimates</t>
  </si>
  <si>
    <t>C.6 Human resources</t>
  </si>
  <si>
    <t>C.8 Health services provision</t>
  </si>
  <si>
    <t>C.7 Health emergency management</t>
  </si>
  <si>
    <t>Q40b. Difficulty to obtain medical care</t>
  </si>
  <si>
    <t>Q47g. Handling improving basic health services</t>
  </si>
  <si>
    <t>Q47i. Handling providing water and sanitation services</t>
  </si>
  <si>
    <t>Gross enrolment ratio, primary, adjusted gender parity index (GPIA)</t>
  </si>
  <si>
    <t>Gross enrolment ratio, lower secondary, adjusted gender parity index (GPIA)</t>
  </si>
  <si>
    <t>Net enrolment rate, pre-primary, both sexes (%)</t>
  </si>
  <si>
    <t>Gross enrolment ratio for tertiary education, both sexes (%)</t>
  </si>
  <si>
    <t>Completion rate, primary education, both sexes (%)</t>
  </si>
  <si>
    <t>Completion rate, lower secondary education, both sexes (%)</t>
  </si>
  <si>
    <t>Completion rate, upper secondary education, both sexes (%)</t>
  </si>
  <si>
    <t>Pupil-qualified teacher ratio in primary education (headcount basis)</t>
  </si>
  <si>
    <t>Percentage of qualified teachers in primary education, both sexes (%)</t>
  </si>
  <si>
    <t>12.2 Education policy/R&amp;D</t>
  </si>
  <si>
    <t>Q47h. Handling addressing educational needs</t>
  </si>
  <si>
    <t>102 In practice, there is a government social safety net to assist the elderly.</t>
  </si>
  <si>
    <t>103 In practice, there is a government social safety net to assist those who can't work due to a permanent or temporary illness or health condition.</t>
  </si>
  <si>
    <t>104 In practice, there is a government social safety net to compensate for unemployment.</t>
  </si>
  <si>
    <t>10.1 Social safety nets</t>
  </si>
  <si>
    <t>6.1 Socioeconomic barriers</t>
  </si>
  <si>
    <t>Pre-tax national income, top 10/bottom 50 ratio, equal-split adults, adults</t>
  </si>
  <si>
    <t>Average of Proportion of urban population living in slums or informal settlements (%) (a)</t>
  </si>
  <si>
    <t>Cheapest newly built house by a formal developer or contractor in an urban area (US$)</t>
  </si>
  <si>
    <t>Q4b. Your present living conditions</t>
  </si>
  <si>
    <t>Q7a. How often gone without food</t>
  </si>
  <si>
    <t>Q7b. How often gone without water</t>
  </si>
  <si>
    <t>Q7d. How often gone without cooking fuel</t>
  </si>
  <si>
    <t>Q47b. Handling improving living standards of the poor</t>
  </si>
  <si>
    <t>12.1 Environmental policy</t>
  </si>
  <si>
    <t>Environmental Policy and Regulations</t>
  </si>
  <si>
    <t>6.1.2 Environment (Regulatory Enforcement)</t>
  </si>
  <si>
    <t>Air pollution, DALYs (Disability-Adjusted Life Years), Rate, All causes, Age standardized, Both sexes, val</t>
  </si>
  <si>
    <t>Household air pollution from solid fuels, DALYs (Disability-Adjusted Life Years), Rate, All causes, Age standardized, Both sexes, val</t>
  </si>
  <si>
    <t>Share in Agricultural land: Agriculture area under organic agric.</t>
  </si>
  <si>
    <t>-2-2</t>
  </si>
  <si>
    <t>0-13</t>
  </si>
  <si>
    <t>0-30</t>
  </si>
  <si>
    <t>https://acleddata.com/methodology/acled-codebook</t>
  </si>
  <si>
    <t>https://ucdp.uu.se/downloads/nsos/ucdp-nonstate-261.pdf</t>
  </si>
  <si>
    <t>https://www.politicalterrorscale.org/Data/Files/PTS-Codebook-V230.pdf</t>
  </si>
  <si>
    <t>https://www.v-dem.net/documents/71/methodology_v16.pdf</t>
  </si>
  <si>
    <t>https://worldjusticeproject.org/rule-of-law-index/downloads/Index-Methodology-2025.pdf</t>
  </si>
  <si>
    <t>https://freedomhouse.org/sites/default/files/2026-03/FIW26%20Methodology.pdf</t>
  </si>
  <si>
    <t>https://internationalbudget.org/wp-content/uploads/OBS-2025-Methodology.pdf</t>
  </si>
  <si>
    <t>https://desapublications.un.org/sites/default/files/publications/2024-09/Technical%20Appendix%20%28Print%20version%29%201292024.pdf</t>
  </si>
  <si>
    <t>https://www.worldbank.org/content/dam/sites/govindicators/doc/The%20Worldwide%20Governance%20Indicators%202025%20Methodology%20Revision.pdf</t>
  </si>
  <si>
    <t>https://rsf.org/en/methodology-used-compiling-world-press-freedom-index-2026</t>
  </si>
  <si>
    <t>https://digitalsocietyproject.org/wp-content/uploads/2026/03/DSP-Codebook-v8.pdf</t>
  </si>
  <si>
    <t>https://data.ipu.org/methodology/</t>
  </si>
  <si>
    <t>https://www.ipu.org/resources/publications/infographics/2026-03/women-in-politics-2026</t>
  </si>
  <si>
    <t>https://wbl.worldbank.org/content/dam/sites/wbl/documents/2026/WBL-Methodology-Handbook-2026-FINAL.pdf</t>
  </si>
  <si>
    <t>https://www.worldbank.org/en/programs/statistical-performance-indicators/about-spi</t>
  </si>
  <si>
    <t>https://docs.google.com/document/d/1q9QGI5svEY6RRmi7jkgQtX1Sjms3sznH/edit?pli=1#heading=h.gjdgxs</t>
  </si>
  <si>
    <t>https://cpia.afdb.org/?page=methodology</t>
  </si>
  <si>
    <t>https://thedocs.worldbank.org/en/doc/69484a2e6ae5ecc94321f63179bfb837-0290032022/original/CPIA-Criteria-2021.pdf</t>
  </si>
  <si>
    <t>https://www.visaopenness.org/methodology-and-limitations-1/</t>
  </si>
  <si>
    <t>https://oec.world/en/resources/methods</t>
  </si>
  <si>
    <t>https://www.imf.org/-/media/files/data/home/financial-access-survey-guidelines-and-manual-english.pdf</t>
  </si>
  <si>
    <t>https://www.ituc-csi.org/the-global-rights-index-explained</t>
  </si>
  <si>
    <t>https://ilostat.ilo.org/methods/concepts-and-definitions/description-sustainable-development-labour-market-indicators/</t>
  </si>
  <si>
    <t>https://www.weforum.org/publications/travel-tourism-development-index-2024/technical-notes-and-methodology/</t>
  </si>
  <si>
    <t>https://www.itu.int/en/ITU-D/Statistics/Pages/ICTprices/default.aspx</t>
  </si>
  <si>
    <t>https://540k006f.tinifycdn.com/broadband/worldwide-pricing/2024/broadband_price_comparison_methodology.pdf</t>
  </si>
  <si>
    <t>https://www.upu.int/getmedia/681fe613-ba73-44e7-b018-d0b46fe93a80/07-2IPD-Methodology-Note-V2-1.pdf</t>
  </si>
  <si>
    <t>https://washdata.org/topics/drinking-water</t>
  </si>
  <si>
    <t>https://washdata.org/topics/hygiene</t>
  </si>
  <si>
    <t>https://washdata.org/topics/sanitation</t>
  </si>
  <si>
    <t>https://www.who.int/data/gho/data/indicators/indicator-details/GHO/estimated-malaria-mortality-rate-per-100-000-population</t>
  </si>
  <si>
    <t>https://www.unaids.org/sites/default/files/2025-08/JC3153_GAU25_report_annex1_en.pdf</t>
  </si>
  <si>
    <t>https://www.healthdata.org/sites/default/files/2024-06/GBD%20Protocol%20060424.pdf</t>
  </si>
  <si>
    <t>https://childmortality.org/all-cause-mortality/methods?indicator=MRY0T4</t>
  </si>
  <si>
    <t>https://iris.who.int/server/api/core/bitstreams/29f43a3d-2228-489c-b1e7-b2f28e9101ce/content</t>
  </si>
  <si>
    <t>https://www.un.org/development/desa/pd/sites/www.un.org.development.desa.pd/files/undesa_pd_2024_methodology-report_world_contraceptive_use.pdf</t>
  </si>
  <si>
    <t>https://cdn.who.int/media/docs/default-source/health-security-preparedness/cap/spar/9789240040120-eng-new.pdf?sfvrsn=5dc09bd9_10</t>
  </si>
  <si>
    <t>https://databrowser.uis.unesco.org/resources/glossary/2048, https://databrowser.uis.unesco.org/resources/glossary/3197</t>
  </si>
  <si>
    <t>https://www.uis.unesco.org/sites/default/files/medias/fichiers/2025/07/Metadata-4.2.4.pdf</t>
  </si>
  <si>
    <t>https://www.uis.unesco.org/sites/default/files/medias/fichiers/2025/07/Metadata-4.3.2.pdf</t>
  </si>
  <si>
    <t>https://www.uis.unesco.org/sites/default/files/medias/fichiers/2025/07/Metadata-4.1.2.pdf</t>
  </si>
  <si>
    <t>https://www.uis.unesco.org/sites/default/files/medias/fichiers/2025/07/Metadata-4.c.4.pdf</t>
  </si>
  <si>
    <t>https://www.uis.unesco.org/sites/default/files/medias/fichiers/2025/07/Metadata-4.c.3.pdf</t>
  </si>
  <si>
    <t>https://openknowledge.worldbank.org/server/api/core/bitstreams/c43fc4b2-c648-47f0-bd1d-499a7f61eb0f/content</t>
  </si>
  <si>
    <t>https://unstats.un.org/sdgs/metadata/files/Metadata-11-01-01.pdf</t>
  </si>
  <si>
    <t>https://www.stateofglobalair.org/resources/report/state-global-air-report-2025</t>
  </si>
  <si>
    <t>https://www.fao.org/faostat/en/#data/RL/metadata</t>
  </si>
  <si>
    <t>https://gfr.wri.org/data-methods</t>
  </si>
  <si>
    <t>https://epi.yale.edu/2026-methodology</t>
  </si>
  <si>
    <t>https://housingfinanceafrica.org/project/housing-finance-yearbook/</t>
  </si>
  <si>
    <t>أنغولا</t>
  </si>
  <si>
    <t>بوركينا فاسو</t>
  </si>
  <si>
    <t>جزر القمر</t>
  </si>
  <si>
    <t>جمهورية الكونغو</t>
  </si>
  <si>
    <t>غينيا الاستوائية</t>
  </si>
  <si>
    <t>إسواتيني</t>
  </si>
  <si>
    <t>بوروندي, غينيا الاستوائية, إريتريا, ليسوتو</t>
  </si>
  <si>
    <t>ليسوتو</t>
  </si>
  <si>
    <t>أنغولا, جزر القمر, جيبوتي, ليبريا</t>
  </si>
  <si>
    <t>جيبوتي, غينيا الاستوائية, غينيا بيساو, ليبيا</t>
  </si>
  <si>
    <t>ليبيا, موريتانيا</t>
  </si>
  <si>
    <t>جمهورية أفريقيا الوسطى, ساحل العاج, إريتريا, ليبيا, موزامبيق, نيجيريا</t>
  </si>
  <si>
    <t>ليبريا, رواندا</t>
  </si>
  <si>
    <t>جمهورية أفريقيا الوسطى, رواندا</t>
  </si>
  <si>
    <t>بوتسوانا, جمهورية أفريقيا الوسطى, سان تومي وبرينسيبي</t>
  </si>
  <si>
    <t>تشاد, جزر القمر, جمهورية الكونغو, غينيا بيساو, موريتانيا, سيشيل</t>
  </si>
  <si>
    <t>كابوفيردي, جزر القمر, سان تومي وبرينسيبي, سيشيل</t>
  </si>
  <si>
    <t>أنغولا, تشاد, جزر القمر, جمهورية الكونغو, غينيا بيساو, موريتانيا, سيشيل</t>
  </si>
  <si>
    <t>كابوفيردي, جزر القمر, غينيا الاستوائية, غامبيا, سان تومي وبرينسيبي, سيشيل</t>
  </si>
  <si>
    <t>بوتسوانا, غينيا الاستوائية, إريتريا, موريشيوس, المغرب, سيشيل</t>
  </si>
  <si>
    <t>غينيا الاستوائية, موريشيوس, سان تومي وبرينسيبي, سيشيل</t>
  </si>
  <si>
    <t>جزر القمر, غينيا الاستوائية, موريشيوس, نيجيريا, سان تومي وبرينسيبي, سيشيل</t>
  </si>
  <si>
    <t>بوروندي, سيشيل</t>
  </si>
  <si>
    <t>رواندا, جنوب السودان</t>
  </si>
  <si>
    <t>جيبوتي, غينيا الاستوائية, إريتريا, ليبيا, سان تومي وبرينسيبي, سيشيل, جنوب السودان</t>
  </si>
  <si>
    <t>جمهورية أفريقيا الوسطى, تشاد, ملاوي, جنوب السودان</t>
  </si>
  <si>
    <t>الجزائر, سطىلكونغو الديمقراطية, إسواتيني, غابون, موزامبيق, جنوب السودان</t>
  </si>
  <si>
    <t>بوروندي, غينيا الاستوائية, إريتريا, ليسوتو, جنوب السودان</t>
  </si>
  <si>
    <t>إريتريا, جنوب السودان</t>
  </si>
  <si>
    <t>الجزائر, بوروندي, جمهورية أفريقيا الوسطى, سطىلكونغو الديمقراطية, جيبوتي, مصر, غينيا الاستوائية, إريتريا, ليبيا, رواندا, الصومال, جنوب السودان</t>
  </si>
  <si>
    <t>بوروندي, كابوفيردي, جمهورية أفريقيا الوسطى, تشاد, جزر القمر, جيبوتي, غينيا الاستوائية, إريتريا, إسواتيني, غينيا بيساو, ليسوتو, ليبيا, سان تومي وبرينسيبي, سيشيل, الصومال, جنوب السودان</t>
  </si>
  <si>
    <t>إريتريا, غينيا بيساو, الصومال, جنوب السودان</t>
  </si>
  <si>
    <t>مالي, السنغال, الصومال</t>
  </si>
  <si>
    <t>بوروندي, كابوفيردي, جمهورية أفريقيا الوسطى, جزر القمر, جيبوتي, غينيا الاستوائية, إريتريا, إسواتيني, غامبيا, غينيا بيساو, ليسوتو, ملاوي, موريشيوس, رواندا, سان تومي وبرينسيبي, سيشيل, سيراليون, الصومال</t>
  </si>
  <si>
    <t>إريتريا, غابون, الصومال</t>
  </si>
  <si>
    <t>غينيا بيساو, الصومال, جنوب السودان</t>
  </si>
  <si>
    <t>جمهورية أفريقيا الوسطى, غابون, الصومال, جنوب السودان</t>
  </si>
  <si>
    <t>الجزائر, أنغولا, بوركينا فاسو, بوروندي, الكاميرون, جمهورية أفريقيا الوسطى, تشاد, جزر القمر, جيبوتي, إسواتيني, غابون, غينيا بيساو, ملاوي, موريشيوس, موزامبيق, سان تومي وبرينسيبي, الصومال</t>
  </si>
  <si>
    <t>كابوفيردي, غينيا الاستوائية, إريتريا, ليبيا, موريتانيا, موزامبيق, سان تومي وبرينسيبي, الصومال</t>
  </si>
  <si>
    <t>الصومال</t>
  </si>
  <si>
    <t>بوتسوانا, جمهورية أفريقيا الوسطى, تشاد, جمهورية الكونغو, جيبوتي, غينيا الاستوائية, إريتريا, غابون, غامبيا, غينيا, ليبيا, موريتانيا, سيشيل, الصومال, جنوب السودان</t>
  </si>
  <si>
    <t>الجزائر, بوتسوانا, غابون, ليبيا, موريشيوس, ناميبيا, سيشيل, جنوب أفريقيا</t>
  </si>
  <si>
    <t>الجزائر, بوتسوانا, كابوفيردي, جزر القمر, إريتريا, غابون, غينيا بيساو, ليبيا, موريشيوس, ناميبيا, سان تومي وبرينسيبي, سيشيل, الصومال, جنوب أفريقيا, جنوب السودان</t>
  </si>
  <si>
    <t>كابوفيردي, جمهورية أفريقيا الوسطى, جزر القمر, جمهورية الكونغو, جيبوتي, غينيا الاستوائية, إريتريا, إسواتيني, غابون, غينيا, ليبريا, موريشيوس, سان تومي وبرينسيبي, سيشيل, جنوب السودان, السودان</t>
  </si>
  <si>
    <t>أنغولا, بوروندي, كابوفيردي, جيبوتي, غينيا الاستوائية, إريتريا, غينيا بيساو, سان تومي وبرينسيبي, سيشيل, الصومال, السودان</t>
  </si>
  <si>
    <t>الجزائر, أنغولا, بوروندي, كابوفيردي, جمهورية أفريقيا الوسطى, جيبوتي, غينيا الاستوائية, إريتريا, غينيا بيساو, ليبيا, سان تومي وبرينسيبي, سيشيل, الصومال, السودان</t>
  </si>
  <si>
    <t>كابوفيردي, جمهورية الكونغو, غينيا الاستوائية, إريتريا, ليبيا, موريتانيا, موريشيوس, المغرب, ناميبيا, سيشيل, جنوب السودان, السودان</t>
  </si>
  <si>
    <t>جمهورية الكونغو, غينيا الاستوائية, إريتريا, ليبيا, موريتانيا, ناميبيا, سان تومي وبرينسيبي, سيشيل, الصومال, جنوب السودان, السودان</t>
  </si>
  <si>
    <t>بوتسوانا, جمهورية أفريقيا الوسطى, جمهورية الكونغو, مالي, نيجيريا, الصومال, جنوب السودان, السودان</t>
  </si>
  <si>
    <t>بوتسوانا, جمهورية أفريقيا الوسطى, جمهورية الكونغو, مالي, نيجيريا, جنوب السودان, السودان</t>
  </si>
  <si>
    <t>الكاميرون, ساحل العاج, مصر, أثيوبيا, غابون, غينيا بيساو, جنوب السودان, السودان</t>
  </si>
  <si>
    <t>جمهورية الكونغو, غينيا الاستوائية, إريتريا, غابون, غينيا, المغرب, موزامبيق, رواندا, السودان</t>
  </si>
  <si>
    <t>جمهورية أفريقيا الوسطى, جزر القمر, جمهورية الكونغو, جيبوتي, غينيا الاستوائية, إريتريا, غينيا بيساو, ليبيا, النيجر, سان تومي وبرينسيبي, الصومال, جنوب السودان, السودان, توغو</t>
  </si>
  <si>
    <t>أنغولا, بوتسوانا, كابوفيردي, جيبوتي, غينيا الاستوائية, إريتريا, إسواتيني, غابون, غينيا, غينيا بيساو, ليسوتو, ليبريا, موريتانيا, موريشيوس, المغرب, ناميبيا, رواندا, سان تومي وبرينسيبي, سيشيل, تونس, تنزانيا</t>
  </si>
  <si>
    <t>الجزائر, أنغولا, بوتسوانا, مصر, غينيا الاستوائية, غابون, ليبيا, موريشيوس, المغرب, ناميبيا, سيشيل, جنوب أفريقيا, تونس</t>
  </si>
  <si>
    <t>ليسوتو, ليبيا, سيشيل, تونس</t>
  </si>
  <si>
    <t>الجزائر, بوتسوانا, بوركينا فاسو, كابوفيردي, تشاد, جزر القمر, جيبوتي, مصر, إريتريا, إسواتيني, ليسوتو, ليبيا, مالي, موريتانيا, موريشيوس, المغرب, ناميبيا, النيجر, سان تومي وبرينسيبي, سيشيل, الصومال, السودان, تونس</t>
  </si>
  <si>
    <t>بوركينا فاسو, بوروندي, كابوفيردي, جمهورية أفريقيا الوسطى, تشاد, جزر القمر, جمهورية الكونغو, سطىلكونغو الديمقراطية, جيبوتي, غينيا الاستوائية, إريتريا, إسواتيني, أثيوبيا, غابون, غامبيا, غينيا, غينيا بيساو, ليسوتو, ليبريا, ليبيا, مدغشقر, موريتانيا, موزامبيق, النيجر, سان تومي وبرينسيبي, سيشيل, الصومال, جنوب السودان, السودان, توغو, أوغندا</t>
  </si>
  <si>
    <t>أنغولا, بوتسوانا, جمهورية الكونغو, أوغندا</t>
  </si>
  <si>
    <t>جمهورية أفريقيا الوسطى, سطىلكونغو الديمقراطية, جيبوتي, غينيا الاستوائية, إسواتيني, غينيا بيساو, ليبيا, ملاوي, موريتانيا, موزامبيق, الصومال, تونس, أوغندا</t>
  </si>
  <si>
    <t>غينيا الاستوائية, غابون, غينيا بيساو, ليبيا, سان تومي وبرينسيبي, جنوب أفريقيا, أوغندا</t>
  </si>
  <si>
    <t>غينيا الاستوائية, غابون, غينيا بيساو, ليبيا, سان تومي وبرينسيبي, الصومال, جنوب أفريقيا, أوغندا</t>
  </si>
  <si>
    <t>بوركينا فاسو, بوروندي, جمهورية أفريقيا الوسطى, جزر القمر, جمهورية الكونغو, جيبوتي, غينيا الاستوائية, إريتريا, إسواتيني, أثيوبيا, غينيا, غينيا بيساو, ليبيا, مدغشقر, موريتانيا, النيجر, سان تومي وبرينسيبي, سيشيل, الصومال, جنوب السودان, السودان, توغو, أوغندا</t>
  </si>
  <si>
    <t>بوتسوانا, جمهورية الكونغو, غابون, كينيا, نيجيريا, سان تومي وبرينسيبي, جنوب السودان, زامبيا</t>
  </si>
  <si>
    <t>بوتسوانا, إسواتيني, غابون, غامبيا, ليبريا, موزامبيق, الصومال, جنوب السودان, تونس, زامبيا</t>
  </si>
  <si>
    <t>جمهورية أفريقيا الوسطى, جيبوتي, غينيا الاستوائية, إسواتيني, أثيوبيا, غابون, غينيا, غينيا بيساو, ليبريا, ليبيا, مالي, نيجيريا, سان تومي وبرينسيبي, سيراليون, الصومال, جنوب السودان, السودان, أوغندا, زامبيا</t>
  </si>
  <si>
    <t>الجزائر, جزر القمر, ملاوي, زامبيا, زمبابوي</t>
  </si>
  <si>
    <t>بوتسوانا, بوركينا فاسو, بوروندي, جمهورية أفريقيا الوسطى, تشاد, إسواتيني, أثيوبيا, ليسوتو, ملاوي, مالي, النيجر, رواندا, جنوب السودان, أوغندا, زامبيا, زمبابوي</t>
  </si>
  <si>
    <t>جمهورية الكونغو, جيبوتي, غينيا الاستوائية, غينيا, غينيا بيساو, ليبيا, الصومال, أوغندا, زمبابوي</t>
  </si>
  <si>
    <t>جمهورية الكونغو, جيبوتي, غينيا الاستوائية, أثيوبيا, غينيا, غينيا بيساو, ليبيا, أوغندا, زمبابوي</t>
  </si>
  <si>
    <t>تشاد, جزر القمر, إريتريا, غامبيا, زمبابوي</t>
  </si>
  <si>
    <t>الجزائر, أنغولا, بوركينا فاسو, بوروندي, الكاميرون, جمهورية أفريقيا الوسطى, تشاد, جزر القمر, جيبوتي, إسواتيني, غابون, غينيا بيساو, ملاوي, موزامبيق, سان تومي وبرينسيبي, الصومال, زمبابوي</t>
  </si>
  <si>
    <t>كابوفيردي, جمهورية الكونغو, غينيا الاستوائية, إريتريا, ليبيا, موريتانيا, المغرب, ناميبيا, سيشيل, جنوب السودان, السودان, زمبابوي</t>
  </si>
  <si>
    <t>الجزائر, أنغولا, بوروندي, الكاميرون, جمهورية أفريقيا الوسطى, تشاد, جزر القمر, جيبوتي, إسواتيني, غابون, غينيا بيساو, ملاوي, المغرب, موزامبيق, زمبابوي</t>
  </si>
  <si>
    <t>عولج هذا المؤشر الفرعي للقيم المتطرفة، وهي ملاحظات متطرفة يبدو أنَّها تنحرف بشكلٍ ملحوظ عن القيم الأخرى للعينة.  وجرى ترشيح قيم البيانات الخام بحيث لا تتأثر الدرجات المعيارية بشكلٍ غير ملائم بملاحظاتٍ متطرفة. استُبدِلت جميع الملاحظات التي تقع على أكثر من 3 انحرافات معيارية مقتطعة عن المتوسط المقتطع بما يلي: المتوسط   لمقتطع + (3.1 × الانحرافات المعيارية المقتطعة) إذا كانت في الذيل الأيمن، والمتوسط المقتطع - (3.1 × الانحرافات المعيارية المقتطعة) إذا كانت في الذيل الأيسر. وتُحسَب اللحظات المقتطعة على الجزء المركزي البالغة نسبته 95٪ من التوزيع (أي إزالة الجزء السفلي البالغة نسبته 2.5٪ والجزء العلوي البالغة نسبته 2.5٪).</t>
  </si>
  <si>
    <t>فئة فرعية</t>
  </si>
  <si>
    <t>جرت مشاركة مجموعة البيانات النهائية بواسطة المصدر مع مؤسسة محمد إبراهيم بتاريخ 30 أبري أغسطس 2026.</t>
  </si>
  <si>
    <t xml:space="preserve"> أغسطس 2026. وهي متاحة عبر وثيقة إكسل لدليل إبراهيم لشؤون الحكم في أفريقيا لعام 2026 وبوابات البيانات الإلكترونية.</t>
  </si>
  <si>
    <t>جرت مشاركة مجموعة البيانات النهائية بواسطة المصدر مع مؤسسة محمد إبراهيم بتاريخ 30 يوليو أغسطس 2026. وهي متاحة عبر وثيقة إكسل لدليل إبراهيم لشؤون الحكم في أفريقيا لعام 2026 وبوابات البيانات الإلكترونية.</t>
  </si>
  <si>
    <t>جرت مشاركة مجموعة البيانات النهائية بواسطة المصدر مع مؤسسة محمد إبراهيم بتاريخ 14 أبريل أغسطس 2026.</t>
  </si>
  <si>
    <t>يصدر مؤشر برتلسمان للتحول الاقتصادي والسياسي مرة كل سنتين (آخر نسخة متاحة في دليل إبراهيم لشؤون الحكم في أفريقيا لعام 2026 هي مؤشر برتلسمان للتحول الاقتصادي والسياسي لعام 2026).</t>
  </si>
  <si>
    <t>تتوفر البيانات من المصدر عن السنة السابقة. نتائج عام 2026 من المصدر هي نتائج البيانات الصادرة من عام 2025.</t>
  </si>
  <si>
    <t>جرت مشاركة مجموعة البيانات النهائية بواسطة المصدر مع مؤسسة محمد إبراهيم بتاريخ 22 يوليو أغسطس 2026. وهي متاحة عبر وثيقة إكسل لدليل إبراهيم لشؤون الحكم في أفريقيا لعام 2026 وبوابات البيانات الإلكترونية.</t>
  </si>
  <si>
    <t>جرت مشاركة مجموعة البيانات النهائية بواسطة المصدر مع مؤسسة محمد إبراهيم بتاريخ 1 أبريل</t>
  </si>
  <si>
    <t>جرت مشاركة مجموعة البيانات النهائية بواسطة المصدر مع مؤسسة محمد إبراهيم بتاريخ 26 يناير أغسطس 2026. وهي متاحة عبر وثيقة إكسل لدليل إبراهيم لشؤون الحكم في أفريقيا لعام 2026 وبوابات البيانات الإلكترونية.</t>
  </si>
  <si>
    <t>تتوفر البيانات من المصدر عن السنة السابقة. نتائج عام 2025 من المصدر هي نتائج البيانات الصادرة من عام 2024.</t>
  </si>
  <si>
    <t>جرت مشاركة مجموعة البيانات النهائية بواسطة المصدر مع مؤسسة محمد إبراهيم بتاريخ 8 يونيو أغسطس 2026.</t>
  </si>
  <si>
    <t>جرت مشاركة مجموعة البيانات النهائية بواسطة المصدر مع مؤسسة محمد إبراهيم بتاريخ 30 أبريل أغسطس 2026. وهي متاحة عبر وثيقة إكسل لدليل إبراهيم لشؤون الحكم في أفريقيا لعام 2026 وبوابات البيانات الإلكترونية.</t>
  </si>
  <si>
    <t>غينيا، غينيا - بيساو</t>
  </si>
  <si>
    <t xml:space="preserve">ُصحَّح البيانات لكل 100,000 نسمة من السكان بواسطة مؤسسة محمد إبراهيم، باستخدام نقطة منتصف العام (1 حزيران/يوليو) لبيانات التوقعات السكانية في العالم لعام 2024 الصادرة عن إدارة الشؤون الاقتصادية والاجتماعية التابعة للأمم المتحدة. </t>
  </si>
  <si>
    <t xml:space="preserve"> البيانات من المصدر عن السنة السابقة. نتائج عام 2026 من المصدر هي نتائج البيانات الصادرة من عام 2025.</t>
  </si>
  <si>
    <t xml:space="preserve"> البيانات من المصدر عن السنة السابقة. نتائج عام 2025 من المصدر هي نتائج البيانات الصادرة من عام 2024. </t>
  </si>
  <si>
    <t xml:space="preserve">تتوفر البيانات من المصدر عن السنة السابقة. نتائج عام 2025 من المصدر هي نتائج البيانات الصادرة من عام 2024. </t>
  </si>
  <si>
    <t>تُصحَّح البيانات لكل 100,000 نسمة من السكان بواسطة مؤسسة محمد إبراهيم، باستخدام نقطة منتصف العام (1 حزيران/يوليو) لبيانات التوقعات السكانية في العالم لعام 2024 الصادرة عن إدارة الشؤون الاقتصادية والاجتماعية التابعة للأمم المتحدة.</t>
  </si>
  <si>
    <t>جرت مشاركة مجموعة البيانات النهائية بواسطة المصدر مع مؤسسة محمد إبراهيم بتاريخ 23 أبريل أغسطس 2026.</t>
  </si>
  <si>
    <t>هناك تأخر لمدة عام في البيانات المُقدَّمة من المصدر لبعض إصدارات مؤشر سيادة القانون. ويشير إصدار عام 2020 من مؤشر سيادة القانون إلى سنة بيانات دليل إبراهيم لشؤون الحكم في أفريقيا لعام 2019، ويشير إصدار عام 2019 من مؤشر سيادة القانون إلى سنة بيانات دليل إبراهيم لشؤون الحكم في أفريقيا لعام 2018، ويشير إصدار عام 2017/2018 من مؤشر سيادة القانون إلى سنة بيانات دليل إبراهيم لشؤون الحكم في أفريقيا لعام 2017.</t>
  </si>
  <si>
    <t>نقح الصندوق الدولي للتنمية الزراعية هيكل ومنهجية تقييم أداء القطاع الريفي عام 2018. ونُشر الإصدار الثاني من تقييم أداء القطاع الريفي بهذا الهيكل والمنهجية في عام 2021.</t>
  </si>
  <si>
    <t>جرت مشاركة مجموعة البيانات النهائية بواسطة المصدر مع مؤسسة محمد إبراهيم بتاريخ 22 فبراير أغسطس 2026. وهي متاحة عبر وثيقة إكسل لدليل إبراهيم لشؤون الحكم في أفريقيا لعام 2026 وبوابات البيانات الإلكترونية.</t>
  </si>
  <si>
    <t>جرت مشاركة مجموعة البيانات النهائية بواسطة المصدر مع مؤسسة محمد إبراهيم بتاريخ 30 يمشيأغسطس 2026.</t>
  </si>
  <si>
    <t>أجرت مؤسسة محمد إبراهيم حساب هذا المتغير باستخدام بيانات الصادرات والواردات من مصفوفة تجارة السلع في مؤتمر الأمم المتحدة للتجارة والتنمية. تم استخدام الصيغة التالية لحساب الحصة (%) من التجارة بين البلدان الأفريقية: (الواردات من البلدان الأفريقية + الصادرات إلى البلدان الأفريقية)/(الواردات من العالم + الصادرات من العالم)*100.</t>
  </si>
  <si>
    <t>هناك 27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في دليل إبراهيم لشؤون الحكم في أفريقيا والتوافر المتوقع للبيانات في المستقبل، قررت مؤسسة محمد إبراهيم أن تضع استثناءً وتدرج هذا المتغير.</t>
  </si>
  <si>
    <t>هناك 24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</si>
  <si>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هناك 20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</si>
  <si>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هناك 13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</si>
  <si>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هناك 31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</si>
  <si>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هناك 30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</si>
  <si>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 xml:space="preserve">بعد التشاور مع المصدر، جرى ترميز المؤشر المتفرع من المؤشر الفرعي بواسطة مؤسسة محمد إبراهيم عن طريق حساب النزاعات في إقليم بلدٍ ما (الموقع) في عامٍ مُعيَّن باستخدام مجموعة بيانات النزاعات غير الحكومية من برنامج جامعة أوبسالا للبيانات الخاصة النزاعات، الإصدار 26-1. وبالنسبة إلى النزاعات العابرة لحدود الدولة (موقعان)، أُضيف النزاع إلى حساب كل دولة متضرِّرة- سنة.  وتُمنَح البلدان-السنوات التي لم ترد في مجموعة البيانات الدرجة 0. </t>
  </si>
  <si>
    <t>جرت مشاركة مجموعة البيانات النهائية بواسطة المصدر مع مؤسسة محمد إبراهيم بتاريخ 23 أبريل أغسطس 2026. وهي متاحة عبر وثيقة إكسل لدليل إبراهيم لشؤون الحكم في أفريقيا لعام 2026 وبوابات البيانات الإلكترونية.</t>
  </si>
  <si>
    <t>المتغير ليس ترتيبياً بشكلٍ صارم. وتشير القيمة الأعلى الممكنة عند المصدر 4 إلى أن الفئات الاجتماعية المحرومة ممثلة تمثيلاً زائداً بالنسبة إلى نسبتها من عموم السكان.</t>
  </si>
  <si>
    <t>هناك 27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</si>
  <si>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يقيس هذا المؤشر الفرعي مدى ثقة المواطنين في الشرطة والجيش.</t>
  </si>
  <si>
    <t>يقيّم هذا المؤشر المتفرع من المؤشر الفرعي مدى وجود جهاتٍ إجرامية بما في ذلك مجموعاتٍ تحاكي أسلوب المافيا والشبكات الإجرامية والجهات المُدمَجة في الدول والجهات الأجنبية.</t>
  </si>
  <si>
    <t>يقيّم هذا المؤشر المتفرع من المؤشر الفرعي مدى وجود أسواق إجرامية بما في ذلك تهريب البشر، والاتجار بالأسلحة، وجرائم الموارد غير المتجددة، وتجارة الهيروين، وتجارة الكوكايين، وتجارة القنب، وتجارة المخدرات الاصطناعية.</t>
  </si>
  <si>
    <t xml:space="preserve">يقيس هذا المؤشر عدد الأحداث العنيفة التي ترتكبها القوات الحكومية والجهات غير التابعة للدول ضد المدنيين، فضلاً عن مستويات العنف السياسي في أي بلد.  </t>
  </si>
  <si>
    <t>يقيس هذا المؤشر المتفرع من المؤشر الفرعي عدد النزاعات المسلحة بين جهاتٍ غير تابعة للدول داخل أراضي البلد. ويُعرَّف برنامج بيانات النزاعات في جامعة أوبسالا النزاع المسلح بين جهاتٍ غير تابعة للدول بأنَّه استخدام القوة المسلحة بين مجموعتَين مسلحتَين منظمتَين، وكلاهما ليستا حكومة لأي بلد، ما يوقع ما لا يقل عن 25 حالة وفاة مرتبطة بالمعركة سنوياً.</t>
  </si>
  <si>
    <t>ُقيّم هذه الفئة الفرعية مدى خلو المنطقة من النزاعات المسلحة والعنف ضد المدنيين، والهجرة القسرية، والاتجار بالبشر والعمل القسري، وغياب الجرائم، بالإضافة إلى تقييم التصور العام بشأن الأمن والأمان.</t>
  </si>
  <si>
    <r>
      <t xml:space="preserve">تقيّم هذه الفئة وتتألَّف من </t>
    </r>
    <r>
      <rPr>
        <b/>
        <i/>
        <sz val="10"/>
        <color rgb="FF000000"/>
        <rFont val="Bliss 2 Light"/>
        <family val="3"/>
      </rPr>
      <t>الأمن والسلامة</t>
    </r>
    <r>
      <rPr>
        <b/>
        <sz val="11"/>
        <color theme="1"/>
        <rFont val="Calibri"/>
        <family val="2"/>
        <scheme val="minor"/>
      </rPr>
      <t>، و</t>
    </r>
    <r>
      <rPr>
        <b/>
        <i/>
        <sz val="10"/>
        <color rgb="FF000000"/>
        <rFont val="Bliss 2 Light"/>
        <family val="3"/>
      </rPr>
      <t>سيادة القانون والعدالة</t>
    </r>
    <r>
      <rPr>
        <b/>
        <sz val="11"/>
        <color theme="1"/>
        <rFont val="Calibri"/>
        <family val="2"/>
        <scheme val="minor"/>
      </rPr>
      <t xml:space="preserve">، </t>
    </r>
    <r>
      <rPr>
        <b/>
        <i/>
        <sz val="10"/>
        <color rgb="FF000000"/>
        <rFont val="Bliss 2 Light"/>
        <family val="3"/>
      </rPr>
      <t>والمساءلة والشفافية ومكافحة الفساد</t>
    </r>
    <r>
      <rPr>
        <b/>
        <sz val="10"/>
        <color rgb="FF000000"/>
        <rFont val="Bliss 2 Light"/>
        <family val="3"/>
      </rPr>
      <t>.</t>
    </r>
  </si>
  <si>
    <t>مصطلح الحوكمة الشاملة ويشمل الأمن وسيادة القانون، والمشاركة، والحقوق والإدماج، وأسس الفرص الاقتصادية، إلى جانب التنمية البشرية.</t>
  </si>
  <si>
    <t xml:space="preserve">	.تُقيّم هذه الفئة الفرعية امتثال السلطة التنفيذية لسيادة القانون، ونزاهة النظام القضائي، والعمليات القضائية (بما في ذلك إمكانية الوصول إلى تلك العمليات، والقدرة على تحمُّل التكاليف، والإجراءات القانونية الواجبة والعادلة، وحُسن التوقيت والإنفاذ)، والمساواة أمام القانون، وإنفاذ القانون، وحقوق الملكية، وكذلك التصور العام حول سيادة القانون.</t>
  </si>
  <si>
    <t>يقيّم هذا المؤشر الفرعي مدى استقلالية تعيين القضاة وعدم وجود عمليات تطهير قضائية.</t>
  </si>
  <si>
    <t>يقيس هذا المؤشر الفرعي فروع المصارف وآلات صرف الأموال لكل 100,000 بالغ.</t>
  </si>
  <si>
    <t>للا يقوم برنامج ال WJP بنشر البيانات الاولية للمؤشرات الفرع-فرعية لإطاره. جرت مشاركة مجموعة البيانات النهائية بواسطة المصدر مع مؤسسة محمد إبراهيم بتاريخ 23 أبريل أغسطس 2026. وهي متاحة عبر وثيقة إكسل لدليل إبراهيم لشؤون الحكم في أفريقيا لعام 2026 وبوابات البيانات الإلكترونية.</t>
  </si>
  <si>
    <t>يُصدر مؤشر OCI كل سنتين (أحدث نسخة متوفرة في دليل IIAG لعام 2026 هي نسخة OCI لعام 2025).</t>
  </si>
  <si>
    <t>يُصدر مؤشر EGDI كل سنتين (أحدث نسخة متوفرة في دليل IIAG لعام 2026 هي نسخة EGDI لعام 2024).</t>
  </si>
  <si>
    <t>يُصدر مؤشر TTDI كل سنتين (أحدث نسخة متوفرة في دليل IIAG لعام 2026 هي نسخة TTDI لعام 2024).</t>
  </si>
  <si>
    <t>يتم ترميز درجة هذا المؤشر الفرعي بواسطة MIF باستخدام الإجابتين الأكثر إيجابية على السؤال، وهما "أبدًا" و"مرة أو مرتين فقط"،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</si>
  <si>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إيجابية على السؤال، وهما "أبدًا" و"نادرًا"،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</si>
  <si>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إيجابية على السؤال، وهما "أبدًا" و"أحيانا"،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</si>
  <si>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إيجابية على السؤال، وهما "كثيراً" و"إلى حد ما"،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</si>
  <si>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إيجابية على السؤال، وهما "جيد جدا" و"بشكل جيد إلى حد ما"،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</si>
  <si>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إيجابية على السؤال، وهما "لا أحد" و"بعضهم"،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</si>
  <si>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إيجابية على السؤال، وهما "سهل للغاية" و"سهل إلى حد ما"،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</si>
  <si>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الإجابة الأكثر إيجابية على السؤال، وهي "لقد أدليت بصوتي في الانتخابات"، كنسبة مئوية من إجمالي الإجابات، بما في ذلك "لا أعرف" و"رفضت الإجابة"، ولكن باستثناء "مفقود" و"كنت صغيرًا جدًا على التصويت".</t>
  </si>
  <si>
    <t>يتم ترميز درجة هذا المؤشر الفرعي بواسطة MIF باستخدام الإجابتين الأكثر إيجابية على السؤال، وهما "حر ونزيه تماماً" و"حرة ونزيهة، ولكن شابتها مشكلات طفيفة"،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</si>
  <si>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الإجابة الأكثر إيجابية على السؤال، وهي "أوافق على البيان رقم 2"،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</si>
  <si>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إيجابية على السؤال، وهما "مجاني بالكامل" و"حرٌّ نوعاً ما"، كنسبة مئوية من إجمالي الإجابات، بما في ذلك "لا أعرف" و"رفضت الإجابة"، ولكن باستثناء "مفقود" و"غير منطبق".</t>
  </si>
  <si>
    <t>يتم ترميز درجة هذا المؤشر الفرعي بواسطة MIF باستخدام الإجابتين الأكثر سلبية على السؤال، وهما "يكره بشدة" و"عدم استحسان إلى حد ما"، كنسبة مئوية من إجمالي الإجابات، بما في ذلك "لا أعرف" و"رفضت الإجابة"، ولكن باستثناء "مفقود" و"غير منطبق".</t>
  </si>
  <si>
    <t>هناك 29 بلداً أفريقياً فقط يستوفي معايير إدماج متغير دليل إبراهيم لشؤون الحكم في أفريقيا (يجب أن تكون البيانات متاحة لما لا يقل عن 33 بلداً أفريقياً، مع بيانات صالحة لمدة عامين، ويجب ألا يتجاوز عمر آخر نقطة مرجعية من المصدر الثلاث سنوات). نظراً إلى أهمية/فرادة هذا المؤشر ف دليل إبراهيم لشؤون الحكم في أفريقيا والتوافر المتوقع للبيانات في المستقبل، قررت مؤسسة محمد إبراهيم أن تضع استثناءً وتدرج هذا المتغير.</t>
  </si>
  <si>
    <t>يقيّم هذا المؤشر الفرعي مدى شيوع قيام الشركات بدفع مدفوعاتٍ إضافية غير مُوَثَّقة أو رشاوى مرتبطة بـ (أ) الواردات والصادرات؛ و(ب) المرافق العامة؛ و(ج) مدفوعات الضرائب السنوية؛ و(د) منح العقود والتراخيص العامة؛ و(هـ) الحصول على قراراتٍ قضائية تفضيلية.</t>
  </si>
  <si>
    <t>يقيس هذا المؤشر الفرعي النسبة المئوية للأشخاص العاملين الذين يعيشون في فقر بالرغم من شغلهم لوظائف.  ويُعرَّف الفقر باستخدام خط الفقر الدولي البالغ 3.00 دولاراً أمريكياً في اليوم باستخدام تعادل القوة الشرائية.</t>
  </si>
  <si>
    <t>هذا المؤشر دون الفرعي يقيم فعالية السياسات البيئية والمؤسسات التي تشرف على حماية واستخدام الموارد الطبيعية وإدارة التلوث.</t>
  </si>
  <si>
    <t>الوصول إلى سجلات استغلال الموارد البشرية العامة</t>
  </si>
  <si>
    <t>عدم وجود فساد في الجهاز القضائي (V-DEM)</t>
  </si>
  <si>
    <t>عدم وجود فساد في الجهاز القضائي (WJP)</t>
  </si>
  <si>
    <t>عدم وجود فساد في السلطة التشريعية (V-DEM)</t>
  </si>
  <si>
    <t>عدم وجود فساد في السلطة التشريعية (WJP)</t>
  </si>
  <si>
    <t>المشاركة الانتخابية</t>
  </si>
  <si>
    <t>تصوّر الجمهور للتعددية السياسية</t>
  </si>
  <si>
    <t>الضمانات السياسية لحرية الإعلام</t>
  </si>
  <si>
    <t>السياق السياسي في الإعلام</t>
  </si>
  <si>
    <t>الضمانات القانونية لحرية الإعلام</t>
  </si>
  <si>
    <t>السياق القانوني للإعلام</t>
  </si>
  <si>
    <t>البيئة الاقتصادية والاجتماعية والثقافية للإعلام</t>
  </si>
  <si>
    <t>السياق الاقتصادي للإعلام</t>
  </si>
  <si>
    <t>السياق الاجتماعي والثقافي للإعلام</t>
  </si>
  <si>
    <t>سلامة الصحفيين</t>
  </si>
  <si>
    <t>الأداء الإحصائي</t>
  </si>
  <si>
    <t>سرعة الإنترنت</t>
  </si>
  <si>
    <t>شبكات الأمان الاجتماعي للفئات السكانية المعرَضة</t>
  </si>
  <si>
    <t>سياسات الحماية الاجتماعية والعمالة (AfDB)</t>
  </si>
  <si>
    <t>سياسات الحماية الاجتماعية والعمالة (WB)</t>
  </si>
  <si>
    <t>جودة الإدارة العامة (AfDB)</t>
  </si>
  <si>
    <t>جودة الإدارة العامة (WB)</t>
  </si>
  <si>
    <t>كفاءة تعبئة الإيرادات (AfDB)</t>
  </si>
  <si>
    <t>كفاءة تعبئة الإيرادات (WB)</t>
  </si>
  <si>
    <t>الإدارة المالية وإدارةالميزانية (AfDB)</t>
  </si>
  <si>
    <t>الإدارة المالية وإدارة الميزانية (WB)</t>
  </si>
  <si>
    <t>البيئة التنظيمية للأعمال (AfDB)</t>
  </si>
  <si>
    <t>البيئة التنظيمية للأعمال (WB)</t>
  </si>
  <si>
    <t>سياسات وخدمات الرعاية الاجتماعية (AfDB)</t>
  </si>
  <si>
    <t>سياسات وخدمات الرعاية الاجتماعية (WB)</t>
  </si>
  <si>
    <t>الإنصاف في استخدام الموارد العامة (AfDB)</t>
  </si>
  <si>
    <t>الإنصاف في استخدام الموارد العامة (WB)</t>
  </si>
  <si>
    <t>لسياسات واللوائح البيئية (AfDB)</t>
  </si>
  <si>
    <t>السياسات واللوائح البيئية (WB)</t>
  </si>
  <si>
    <t>يقيس هذا المؤشر الفرعي إجمالي عدد النازحين داخلياً بسبب النزاعات والعنف في سنة معينة، مع تعديله لكل 100,000 نسمة. ويُعرَّف النازحون داخلياً بأنهم الأشخاص الذين أُجبروا على مغادرة منازلهم أو أماكن إقامتهم المعتادة نتيجةً للنزاعات المسلحة أو العنف الطائفي أو العنف الإجرامي، أو لتجنب آثارها، والذين لم يعبروا حدود دولة معترف بها دولياً.</t>
  </si>
  <si>
    <t>يُقدّر هذا المؤشر الفرعي عدد الأشخاص الفارين من بلد ما بسبب الاضطهاد أو النزاعات أو العنف أو انتهاكات حقوق الإنسان أو الأحداث التي تُخلّ بالنظام العام بشكل خطير في سنة معينة، مُعدّلاً لكل 100,000 نسمة. يشمل اللاجئون الأفراد المعترف بهم بموجب: (1) اتفاقية عام 1951 المتعلقة بوضع اللاجئين وبروتوكولها لعام 1967، (2) اتفاقية منظمة الوحدة الأفريقية لعام 1969 التي تُنظّم الجوانب الخاصة بمشاكل اللاجئين في أفريقيا، (3) تعريف اللاجئ الوارد في إعلان كارتاخينا لعام 1984 بشأن اللاجئين والمُدمج في القوانين الوطنية، (4) المعترف بهم وفقًا لنظام المفوضية السامية للأمم المتحدة لشؤون اللاجئين، (5) الأفراد الممنوحين أشكالاً تكميلية من الحماية، و(6) الذين يتمتعون بحماية مؤقتة. كما يشمل اللاجئون الأشخاص الذين يعيشون في ظروف تُشبه ظروف اللجوء.</t>
  </si>
  <si>
    <t>يقيس هذا المؤشر الفرعي معدل جرائم القتل لكل 100,000 نسمة. يُعرَّف القتل بأنه إزهاق روح شخص على يد آخر بقصد إحداث الموت أو الإصابة الخطيرة. ويشمل ذلك قتل الأطفال الرضع. أما الحالات التي يكون فيها الجاني مُتهورًا أو مُهملًا فقط، فتُستثنى من ذلك.</t>
  </si>
  <si>
    <t>هذا المؤشر  الفرعي يقيّم إلى أي مدى لا يتأثر عمل موظفي الخدمة المدنية بالتدخل السياسي</t>
  </si>
  <si>
    <t>يقيس هذا المؤشر الفرعي نطاق وجودة تقديم خدمات الحكومة الإلكترونية عبر خمسة أبعاد: 1) الإطار المؤسسي، 2) تقديم الخدمات، 3) تقديم المحتوى، 4) التكنولوجيا، و5) المشاركة الإلكترونية.</t>
  </si>
  <si>
    <t>يقيس هذا المؤشر الفرعي مدى توفر السجلات المرتبطة بمشاريع الموارد الطبيعية عبر الإنترنت/خارج الإنترنت للصحفيين والمراجعين والمواطنين، مع توفر السجلات المالية على الأقل ربع سنويًا، ويمكن الحصول على السجلات على الفور مجانًا عبر الإنترنت أو على الورق في أقل من أسبوعين بتكلفة النسخ.</t>
  </si>
  <si>
    <t>يقيس هذا المؤشر الفرعي مدى اتباع التعيينات في الهيئة/الهيئات التي تحقق في مزاعم الفساد في القطاع العام لنظام قائم على الجدارة، وخلوّ المعينين من تضارب المصالح بسبب الولاءات الشخصية أو العلاقات العائلية أو الانتماءات الحزبية السياسية أو غيرها من التحيزات، وعدم تأديب المعينين أو عزلهم أو نقلهم إلا من خلال الإجراءات القانونية الواجبة من قبل لجنة من الأقران/هيئة رقابية.</t>
  </si>
  <si>
    <t>يقيّم هذا المؤشر الفرعي إلى أي مدى تكون الوظائف الحكومية وفرص الأعمال الحكومية مفتوحة ومتكافئة للأفراد المؤهلين، بغض النظر عن وضعهم الاجتماعي والاقتصادي. يُعرِف الوضع الاجتماعي والاقتصادي المجموعات بناءً على سمات الثروة أو المهنة أو غيرها من الظروف الاقتصادية مثل امتلاك العقارات.</t>
  </si>
  <si>
    <t>يقيّم هذا المؤشر الفرعي قدرة النظام الإحصائي الوطني في أي بلد على أساس إطارٍ تشخيصي يحتوي على 22 بُعدًا في 5 ركائز: استخدام البيانات (أنواع المستخدمين)، وخدمات البيانات (أنواع الخدمات)، ومنتجات البيانات (المواضيع)، ومصادر البيانات، والبنية التحتية للبيانات.</t>
  </si>
  <si>
    <t>يقيس هذا المؤشر الفرعي قدرة الدولة على إنتاج مجموعة واسعة من السلع من خلال تقييم تنوع وانتشار صادراتها، أي عدد المنتجات المختلفة التي تصدرها الدولة وعدد الدول الأخرى التي يمكنها إنتاج نفس المنتجات.</t>
  </si>
  <si>
    <t>يقيس هذا المؤشر الفرعي النسبة المئوية للمواطنين الذين تبلغ أعمارهم 15 عامًا أو أكثر والذين لديهم حساب (بمفردهم أو مع شخص آخر) في بنك أو اتحاد ائتماني أو مؤسسة تمويل أصغر أو تعاونية أو مكتب بريد يخضع للتنظيم الاحترازي من قبل هيئة حكومية.</t>
  </si>
  <si>
    <t>يقوم هذا المؤشر الفرعي بتقييم ما يلي: 1) كفاءة خدمات النقل الجوي (التردد، والالتزام بالمواعيد، والسرعة، والسعر)، 2) سعة نقل الركاب (كيلومترات المقاعد المحلية والدولية التي تنطلق من البلد أسبوعيًا)، 3) عدد شركات الطيران العاملة التي تنطلق من البلد، 4) درجة التكامل ضمن شبكة النقل الجوي العالمية.</t>
  </si>
  <si>
    <t>يقيس هذا المؤشر الفرعي نسبة السكان الذين يعتمدون بشكل أساسي على الوقود النظيف والتكنولوجيا النظيفة، ويُحسب بقسمة عدد الأشخاص الذين يستخدمون الوقود النظيف والتكنولوجيا النظيفة للطهي والتدفئة والإضاءة على إجمالي عدد السكان الذين أفادوا باستخدامهم أي نوع من الوسائل. ويُعرَّف مصطلح "نظيف" وفقًا لأهداف معدل الانبعاثات وتوصيات محددة بشأن أنواع الوقود (مثل تجنب استخدام الفحم غير المعالج والكيروسين).</t>
  </si>
  <si>
    <t>يقيس هذا المؤشر الفرعي مدى القدرة على تحمل تكلفة أرخص خطة إنترنت جوال توفر ما لا يقل عن 2 جيجابايت من البيانات الشهرية باستخدام تقنية الجيل الثالث على الأقل، معبرًا عنها كنسبة مئوية من إجمالي الدخل القومي الشهري للفرد.</t>
  </si>
  <si>
    <t xml:space="preserve">	يقيس هذا المؤشر أسعار الإنترنت عريض النطاق وسرعة وأمن الإنترنت.</t>
  </si>
  <si>
    <t>يقيس هذا المؤشر الفرعي عدد وفيات الملاريا لكل 100,000 من السكان المعرضين للخطر.</t>
  </si>
  <si>
    <t>يقيّم هذا المؤشر المتفرع من المؤشر الفرعي مدى تأثير نمط الإنفاق العام وجمع الإيرادات على الفقراء ومدى اتّساقه مع الأولويات الوطنية للحد من الفقر. مع الأخذ في الاعتبار مدى ما يلي: (1) تحديد الأفراد أو الجماعات أو المناطق الفقيرة أو الضعيفة أو التي لا تتمتع بفرص متساوية في الحصول على الخدمات والفرص، (2) اعتماد استراتيجية تنمية وطنية تتضمن تدخلات صريحة لمساعدة تلك الجماعات، (3) تتبع تكوين الإنفاق العام وتكراره بشكل منهجي، ونتائجه التي تؤثر على قرارات تخصيص الموارد اللاحقة.</t>
  </si>
  <si>
    <t>هذا المؤشر دون الفرعي يقيم مدى تأثير نمط الإنفاق العام وأنماط تحصيل الإيرادات على الفقراء ومدى توافقه مع أولويات الحد من الفقر الوطنية.</t>
  </si>
  <si>
    <t>يقيس هذا المؤشر الفرعي القدرة على تحمل تكاليف السكن في المناطق الحضرية، معبراً عنها كنسبة بين سعر أرخص منزل تم بناؤه حديثاً من قبل مطور أو مقاول رسمي في منطقة حضرية (بالدولار الأمريكي الحالي) ودخل الفرد قبل الضريبة (بالدولار الأمريكي الحالي) لأدنى 40% من أصحاب الدخل في بلد معين.</t>
  </si>
  <si>
    <t>الرقم</t>
  </si>
  <si>
    <t>رمز السلسلة</t>
  </si>
  <si>
    <t>رمز الأصل</t>
  </si>
  <si>
    <t>اسم الأصل</t>
  </si>
  <si>
    <t>العمق</t>
  </si>
  <si>
    <t>هل القيمة لمتغيّر؟</t>
  </si>
  <si>
    <t>الاسم المختصر لمصدر البيانات</t>
  </si>
  <si>
    <t>مصدر البيانات</t>
  </si>
  <si>
    <t>نشرة البيانات/مشروع البيانات</t>
  </si>
  <si>
    <t>نشرة البيانات/مشروع البيانات 2</t>
  </si>
  <si>
    <t>السنوات  المشمولة في الدليل</t>
  </si>
  <si>
    <t>آخر إصدار</t>
  </si>
  <si>
    <t>اسم المؤشر في المصدر</t>
  </si>
  <si>
    <t>ترميز قطبية البيانات</t>
  </si>
  <si>
    <t>الرابط إلى منهجية المصدر</t>
  </si>
  <si>
    <t>البلدان التي ليس لديها تباين عبر نقطتَي بيانات</t>
  </si>
  <si>
    <t>يقيّم هذا المؤشر مدى شعور المواطنين بالأمان عند المشي في أحيائهم، والثقة العامة في الشرطة والجيش، فضلاً عن مدى شعور المواطنين بأنَّ الحكومة تبلي بلاءً حسناً في الحد من الجريمة.</t>
  </si>
  <si>
    <t>يقيّم هذا المؤشر مدى شعور المواطنين بأنَّ رئيس السلطة التنفيذية لا يتجاهل البرلمان، وبأنَّ المسؤولين الذين يرتكبون جرائم يُعاقَبون.</t>
  </si>
  <si>
    <t>تقيّم هذه الفئة الفرعية حرية تكوين الجمعيات والتجمُّع، والتعددية السياسية، ومساحة المجتمع المدني، ونزاهة الانتخابات، والحوكمة التداولية والتشاركية، فضلاً عن التصور العام للمشاركة السياسية.</t>
  </si>
  <si>
    <t>يقيّم هذا المؤشر المتفرع من المؤشر الفرعي مدى شعور المواطنين بأنَّ الانتخابات الوطنية الأخيرة كانت حرة ونزيهة، وكذلك مدى ثقة المواطنين في اللجنة الانتخابية الوطنية.</t>
  </si>
  <si>
    <t>يقيّم هذا المؤشر الفرعي مدى وجود هيكل ضريبي على الورق، وكذلك التحصيل الفعلي للإيرادات.</t>
  </si>
  <si>
    <t>يقيّم هذا المؤشر المتفرع من المؤشر الفرعي مدى وجود هيكل ضريبي على الورق والتحصيل الفعلي للإيرادات. ويتألف من مجالَين: (1) السياسة الضريبية و(2) الإدارة الضريبية.</t>
  </si>
  <si>
    <t>يقيّم هذا المؤشر المتفرع من المؤشر الفرعي الأنماط العامة لتعبئة الإيرادات، بما في ذلك السياسة الضريبية والإدارة الضريبية، ليس على الورق فحسب، بل الإيرادات من جميع المصادر كما تُحصَّل فعلياً.</t>
  </si>
  <si>
    <t>يقيس هذا المؤشر الفرعي متوسط تكلفة الباقة شهرياً (بالدولار الأمريكي) عن طريق حساب وسيط جميع الباقات المؤهَّلة التي أُخِذت عيناتها في بلدٍ معيَّن، محوَّلةً إلى الدولار الأمريكي.</t>
  </si>
  <si>
    <t>يقيس هذا المؤشر الفرعي مدى الامتثال لدرجة القدرة C.6 "الموارد البشرية" ضمن اللوائح الصحية الدولية لمنظمة الصحة العالمية، والمُعرَّفة بأنَّها توافر قوة عاملة صحية جيدة وإمكانية الوصول إليها، مع قدرة احتياطية في حالات الطوارئ، بما في ذلك قوة عاملة للترصُّد (مثل فِرق التحقيق الميداني وتتبُّع المخالطين).</t>
  </si>
  <si>
    <t>يقيس هذا المؤشر الفرعي مدى الامتثال لدرجة القدرة C.8 "توفير الخدمات الصحية" ضمن اللوائح الصحية الدولية لمنظمة الصحة العالمية، والمُعرَّفة بأنَّها توافر/استمرارية وتنفيذ المبادئ التوجيهية لإدارة الحالات السريرية، والاستفادة من خدمات العيادات الخارجية، والخدمات الصحية الأساسية أثناء أحداث/طوارئ الصحة العامة.</t>
  </si>
  <si>
    <t>يقيس هذا المؤشر الفرعي مدى الامتثال لدرجة القدرة C.7 "إدارة الطوارئ الصحية" ضمن اللوائح الصحية الدولية لمنظمة الصحة العالمية، والمُعرَّفة بأنَّها توافر وتنفيذ خطط الطوارئ الصحية، ونظام إدارة الحوادث ومراكز عمليات الصحة العامة، واللوجستيات وسلاسل الإمداد في حالات الطوارئ.</t>
  </si>
  <si>
    <t>تُعيَّن سنوات البيانات وفقاً للسنة التي أنهى فيها Afrobarometer العمل الميداني في البلد للجولة المعنية.</t>
  </si>
  <si>
    <t>مؤشر مصمم خصيصًا (درجات البيانات الخام هي مزيج من متغيرات مختارة من مجموعة بيانات V-Dem) محسوبة لمؤشر إبراهيم للحوكمة في أفريقيا بواسطة V-DEM لغرض مؤشر إبراهيم للحوكمة في أفريقيا.</t>
  </si>
  <si>
    <t>هناك تأخر لمدة عام في البيانات المُقدَّمة من المصدر. وتشير بيانات إصدار عام 2025 إلى سنة بيانات دليل إبراهيم لشؤون الحكم في أفريقيا لعام 2024، وهكذا. ويغطي جمع البيانات للإصدار الأخير من مؤشرات النزاهة في أفريقيا (AII-13) الفترة من سبتمبر 2023 حتى يونيو 2025. بعد التشاور مع المعهد الأفريقي لسياسات التنمية، نُسِب الإصدار الثالث عشر من مؤشرات النزاهة في أفريقيا (AII-13) إلى سنة بيانات دليل إبراهيم لشؤون الحكم في أفريقيا لعام 2024.</t>
  </si>
  <si>
    <t>في الإصدار الثالث عشر من مؤشرات النزاهة في أفريقيا (AII-13)، نُقِّح هذا المتغير ليراعي الإفصاحات الصادرة عن كلٍّ من الحكومة والأحزاب السياسية. أُوقِفت الصيغة السابقة، التي كانت تركز على الأحزاب السياسية وحدها، بوصفها المتغير (x)49. بعد التشاور مع المعهد الأفريقي لسياسات التنمية، اعتُبِرت معايير التسجيل متشابهة بما يكفي لاستخدام المتغير (x)49 للسنوات 2016-2023 والمتغير 49 اعتباراً من عام 2024 فصاعداً.</t>
  </si>
  <si>
    <t>في الإصدار الثالث عشر من مؤشرات النزاهة في أفريقيا (AII-13)، نُقِّح هذا المتغير ليركز على وصول المواطنين إلى السجلات المتعلقة باستغلال الموارد الطبيعية. أُوقِفت الصيغة السابقة، التي كانت تركز على السجلات المالية وحدها، بوصفها المتغير (x)30. بعد التشاور مع المعهد الأفريقي لسياسات التنمية، اعتُبِرت معايير التسجيل متشابهة بما يكفي لاستخدام المتغير (x)30 للسنوات 2016-2023 والمتغير 30 اعتباراً من عام 2024 فصاعداً.</t>
  </si>
  <si>
    <t>نظراً إلى توقف جمع البيانات لدى المصدر في الفترة 2024-2025، تستند الدرجات إلى البيانات الخام من الإصدار السابق لدليل إبراهيم لشؤون الحكم في أفريقيا، وهي متاحة عبر وثيقة إكسل لدليل إبراهيم لشؤون الحكم في أفريقيا لعام 2026 وبوابات البيانات الإلكترونية.</t>
  </si>
  <si>
    <t>في الإصدار الثالث عشر من مؤشرات النزاهة في أفريقيا (AII-13)، نُقِّح هذا المتغير لرفع عتبات تمثيل المرأة في القضاء. بعد التشاور مع المعهد الأفريقي لسياسات التنمية، ولضمان قابلية المقارنة، رُمِّزت درجات عام 2024 لهذا المؤشر الفرعي باستخدام عتبة الإصدارات السابقة من مؤشرات النزاهة في أفريقيا.</t>
  </si>
  <si>
    <t>طرأ تغيير في المنهجية بين إصدارَي تقرير المرأة وأنشطة الأعمال والقانون لعامَي 2024 و2026. ولضمان قابلية المقارنة، استُخدمت مجموعة بيانات تقرير المرأة وأنشطة الأعمال والقانون 1.0 للفترة 1971-2024 لسنوات دليل إبراهيم لشؤون الحكم في أفريقيا 2016-2023، واستُخدمت مجموعة بيانات تقرير المرأة وأنشطة الأعمال والقانون 2026 1.0 لسنة دليل إبراهيم لشؤون الحكم في أفريقيا 2025. وفَّر البنك الدولي مجموعة بيانات تقرير المرأة وأنشطة الأعمال والقانون 2026 1.0 كجزء من حزمة إصدار عام 2026، وهي تتضمَّن بيانات عام 2026 باستخدام المنهجية القديمة (1.0).</t>
  </si>
  <si>
    <t>حلَّت مؤشرات الأداء الإحصائي محل مؤشر القدرة الإحصائية للبنك الدولي الذي أُوقِف العمل به (2004-2020).</t>
  </si>
  <si>
    <t>كما تُعدُّ الدرجة الفرعية للتغطية جزءاً من مؤشرات الأداء الإحصائي للبنك الدولي ضمن ركيزة مصادر البيانات. بعد التشاور مع مرصد البيانات المفتوحة، اعتُبِر هذا التداخل والعد المزدوج المحتمل غير ذي أثر بالنسبة إلى دليل إبراهيم لشؤون الحكم في أفريقيا.</t>
  </si>
  <si>
    <t>كما تُعدُّ الدرجة الفرعية للانفتاح جزءاً من مؤشرات الأداء الإحصائي للبنك الدولي ضِمن ركيزة خدمات البيانات. بعد التشاور مع مرصد البيانات المفتوحة، اعتُبِر هذا التداخل والعد المزدوج المحتمل غير ذي أثر بالنسبة إلى دليل إبراهيم لشؤون الحكم في أفريقيا.</t>
  </si>
  <si>
    <t>تحسب مؤسسة محمد إبراهيم درجة هذا المؤشر الفرعي باستخدام مجموع المتغيرات التالية: أجهزة الصراف الآلي على مستوى البلد، والفروع باستثناء المقر الرئيسي (المصارف التجارية)، مع التعديل لكل 100,000 نسمة، باستخدام نقطة منتصف العام (01.07) من بيانات التوقعات السكانية في العالم لعام 2024 الصادرة عن إدارة الشؤون الاقتصادية والاجتماعية بالأمم المتحدة.</t>
  </si>
  <si>
    <t>تُقدَّم بيانات عام 2024 من المصدر بتأخر عام واحد، وهي تشير إلى سنة بيانات دليل إبراهيم لشؤون الحكم في أفريقيا لعام 2023.</t>
  </si>
  <si>
    <t>اعتباراً من عام 2024 فصاعداً، أضاف الاتحاد البريدي العالمي عنصر مكافأة إلى مؤشر 2IPD يقيس جهود الفصل البيئي وجودة الإحصاءات البريدية. ولجعل كل سنة في السلسلة الزمنية قابلة للمقارنة، تُستخدم "درجة المؤشر 2IPD" للفترة 2016-2023، وتُستخدم "درجة المؤشر 2IPD قبل المكافأة" للفترة 2024-2025.</t>
  </si>
  <si>
    <t>وفقاً لبرنامج الأمم المتحدة المشترك المعني بالإيدز، يمكن في البيئات ذات التغطية العالية أن تدفع أوجه عدم اليقين في النماذج النتائجَ إلى ما يتجاوز الحدود المنطقية، أي تغطية تزيد عن 100%. وفي هذه الحالات، تُحدَّد القيم بحدٍّ أقصى قدره 100% لأغراض النشر. وبناءً على مشورة المصدر وحيثما ينطبق ذلك، لم تُستخدم سوى القيم المحدَّدة بحدٍّ أقصى في حساب دليل إبراهيم لشؤون الحكم في أفريقيا.</t>
  </si>
  <si>
    <t>نظراً إلى تغيُّرٍ في منهجية الطبعة الثانية من التقرير السنوي للتقييم الذاتي للدول الأطراف بشأن اللوائح الصحية الدولية (IHR SPAR 2021-)، لا تتوفر بيانات قابلة للمقارنة إلا اعتباراً من عام 2021 فصاعداً.</t>
  </si>
  <si>
    <t>لا تتوفر لهذا المؤشر الفرعي سوى سنتَين من البيانات، لأنَّ أول إصدار لمؤشر رأس المال البشري المعزَّز في عام 2025 لم يتضمَّن سوى بيانات للسنوات 2010-2025 بفواصل زمنية مدتها خمس سنوات.</t>
  </si>
  <si>
    <t>أُوقِف هذا السؤال مؤقتاً في الجولة العاشرة، غير أنَّه نظراً إلى أهمية/فرادة هذا المؤشر في دليل إبراهيم لشؤون الحكم في أفريقيا والتوافر المتوقع للبيانات في المستقبل، قررت مؤسسة محمد إبراهيم الإبقاء عليه ضمن الإطار.</t>
  </si>
  <si>
    <t>بعد التشاور مع مركز تمويل الإسكان الميسور التكلفة في أفريقيا (CAHF)، عُدِّلت بيانات أرخص منزل تم بناؤه حديثاً وفقاً لدخل الفرد قبل الضريبة لأدنى 40% من أصحاب الدخل في بلدٍ ما، باستخدام بيانات قاعدة بيانات عدم المساواة العالمية.</t>
  </si>
  <si>
    <t>لا تتوفر بيانات دخل الفرد قبل الضريبة الصادرة عن قاعدة بيانات عدم المساواة العالمية إلا بالدولار الأمريكي الثابت (2025). ولتحويل الدولار الأمريكي الثابت (2025) إلى الدولار الأمريكي الجاري لكل سنة، استُخدمت الصيغة التالية: الدولار الأمريكي الجاري (السنة) = الدولار الأمريكي الثابت (السنة) * (الرقم القياسي الوطني للأسعار (السنة) / الرقم القياسي الوطني للأسعار (2025)) * (سعر الصرف في السوق بالعملة المحلية مقابل الدولار الأمريكي (2025) / سعر الصرف في السوق بالعملة المحلية مقابل الدولار الأمريكي (السنة)). واستُقيت بيانات الرقم القياسي الوطني للأسعار وسعر الصرف في السوق من قاعدة بيانات عدم المساواة العالمية.</t>
  </si>
  <si>
    <t>في بعض الأحيان يمكن أن تتجاوز نتائج البيانات الخام 100، مما يشير إلى وجود فائض، لأنَّ الإمداد بالطاقة التغذوية يقيس إجمالي كمية السعرات الحرارية المتاحة للاستهلاك البشري، لا الكمية التي يستهلكها الأفراد فعلياً.</t>
  </si>
  <si>
    <t>عولج هذا المؤشر الفرعي للقيم المتطرفة، وهي ملاحظات متطرفة يبدو أنَّها تنحرف بشكلٍ ملحوظ عن القيم الأخرى للعينة. ضُغِطت قيم البيانات الخام بحيث لا تتأثر الدرجات المعيارية بشكلٍ غير ملائم بملاحظاتٍ متطرفة. ضُغِطت البيانات باستخدام تحويل القوة بالجذر التربيعي بمعاملٍ قدره 0.5.</t>
  </si>
  <si>
    <t>لا تتوفر البيانات إلا حتى عام 2021، وهو ما لا يستوفي معايير إدماج دليل إبراهيم لشؤون الحكم في أفريقيا، التي تنص على أن تقع آخر نقطة بيانات في السلسلة ضمن السنوات الثلاث الأخيرة من العقد قيد المراجعة (2023-2025)، وأن يتحقق ذلك لما لا يقل عن 33 بلداً. نظراً إلى أهمية/فرادة هذا المؤشر في دليل إبراهيم لشؤون الحكم في أفريقيا والتوافر المتوقع للبيانات في المستقبل، قررت مؤسسة محمد إبراهيم أن تضع استثناءً وتدرج هذا المتغير.</t>
  </si>
  <si>
    <t>لا تتوفر البيانات إلا حتى عام 2022، وهو ما لا يستوفي معايير إدماج دليل إبراهيم لشؤون الحكم في أفريقيا، التي تنص على أن تقع آخر نقطة بيانات في السلسلة ضمن السنوات الثلاث الأخيرة من العقد قيد المراجعة (2023-2025)، وأن يتحقق ذلك لما لا يقل عن 33 بلداً. نظراً إلى أهمية/فرادة هذا المؤشر في دليل إبراهيم لشؤون الحكم في أفريقيا والتوافر المتوقع للبيانات في المستقبل، قررت مؤسسة محمد إبراهيم أن تضع استثناءً وتدرج هذا المتغير.</t>
  </si>
  <si>
    <t>تتوفر البيانات لـ 31 دولة فقط وتغطي الفترة حتى عام 2022؛ وهذا لا يستوفي معايير الإدراج الخاصة بـ "مؤشر إبراهيم للحوكمة الأفريقية"، التي تشترط أن تقع نقطة البيانات الأخيرة في السلسلة ضمن السنوات الثلاث الأخيرة من الفترة قيد المراجعة (2023–2025) بالنسبة لما لا يقل عن 33 دولة. ونظراً لأهمية هذا المؤشر وطبيعته الفريدة ضمن المؤشر العام، فضلاً عن التوقعات بتوفر البيانات مستقبلاً، قررت "مؤسسة مو إبراهيم" استثناء هذه الحالة وإدراج هذا المتغير.</t>
  </si>
  <si>
    <t>عولج هذا المؤشر الفرعي للقيم المتطرفة، وهي ملاحظات متطرفة يبدو أنَّها تنحرف بشكلٍ ملحوظ عن القيم الأخرى للعينة. ضُغِطت قيم البيانات الخام بحيث لا تتأثر الدرجات المعيارية بشكلٍ غير ملائم بملاحظاتٍ متطرفة. ضُغِطت البيانات باستخدام تحويل القوة بالجذر الجذر التكعيبي بمعاملٍ قدره 1/3.</t>
  </si>
  <si>
    <t>الأمن والسلامة</t>
  </si>
  <si>
    <t>الأمان الاجتماعي</t>
  </si>
  <si>
    <t>شبكة الإنترنت</t>
  </si>
  <si>
    <t>تحصيل الضرائب والإيرادات</t>
  </si>
  <si>
    <t>مكافحة الأمراض المعدية</t>
  </si>
  <si>
    <t>مكافحة الأمراض غير المعدية</t>
  </si>
  <si>
    <t>تصوُّر الجمهور عن الحماية الاجتماعية والفقر المعيشي</t>
  </si>
  <si>
    <t>الاستدامة البيئية</t>
  </si>
  <si>
    <t>African Development Bank (AfDB) &amp; African Union Commission (AUC)</t>
  </si>
  <si>
    <t>https://assets.iiag.online/African-Electoral-Index-methodology.pdf</t>
  </si>
  <si>
    <t>https://www.afrobarometer.org/wp-content/uploads/2026/10/Merge_Round_10_Codebook_09.09.26-1.pdf</t>
  </si>
  <si>
    <t>تصوّر الجمهور عن المشاركة السياسية</t>
  </si>
  <si>
    <t>تصوّر الجمهور عن الفرص الاقتصادية</t>
  </si>
  <si>
    <t xml:space="preserve">	يُقيّم هذا المؤشر مدى امتثال البلدان لثلاثة من اللوائح الصحية الدولية الـ 15 لمنظمة الصحة العالمية، وهي: الموارد البشرية الصحية، وتوفير الخدمات الصحية، وإدارة الطوارئ الصحية.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</si>
</sst>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color theme="1"/>
      <name val="Bliss 2 Light"/>
      <family val="3"/>
    </font>
    <font>
      <sz val="10"/>
      <color theme="1"/>
      <name val="Bliss 2 Light"/>
      <family val="3"/>
    </font>
    <font>
      <b/>
      <sz val="10"/>
      <color rgb="FF000000"/>
      <name val="Bliss 2 Light"/>
      <family val="3"/>
    </font>
    <font>
      <sz val="10"/>
      <color rgb="FF000000"/>
      <name val="Bliss 2 Light"/>
      <family val="3"/>
    </font>
    <font>
      <b/>
      <i/>
      <sz val="10"/>
      <color rgb="FF000000"/>
      <name val="Bliss 2 Light"/>
      <family val="3"/>
    </font>
    <font>
      <sz val="10"/>
      <color rgb="FF000000"/>
      <name val="Courier New"/>
      <family val="3"/>
    </font>
    <font>
      <sz val="10"/>
      <name val="Bliss 2 Light"/>
      <family val="3"/>
    </font>
    <font>
      <u/>
      <sz val="11"/>
      <color theme="10"/>
      <name val="Calibri"/>
      <family val="2"/>
      <scheme val="minor"/>
    </font>
    <font>
      <sz val="10"/>
      <color rgb="FF000000"/>
      <name val="&quot;Bliss 2 Light&quot;"/>
      <family val="2"/>
    </font>
    <font>
      <sz val="10"/>
      <color rgb="FF000000"/>
      <name val="Calibri"/>
      <family val="2"/>
      <scheme val="minor"/>
    </font>
    <font>
      <b/>
      <sz val="10"/>
      <color theme="1"/>
      <name val="Bliss 2 Light"/>
    </font>
    <font>
      <sz val="10"/>
      <color theme="1"/>
      <name val="Bliss 2 Light"/>
    </font>
    <font>
      <b/>
      <sz val="11"/>
      <color theme="1"/>
      <name val="Calibri"/>
      <family val="2"/>
      <scheme val="minor"/>
    </font>
    <font>
      <b/>
      <sz val="10"/>
      <color rgb="FF000000"/>
      <name val="Bliss 2 Light"/>
    </font>
    <font>
      <sz val="10"/>
      <color rgb="FF000000"/>
      <name val="Bliss 2 Light"/>
    </font>
  </fonts>
  <fills count="9">
    <fill>
      <patternFill patternType="none"/>
    </fill>
    <fill>
      <patternFill patternType="gray125"/>
    </fill>
    <fill>
      <patternFill patternType="solid">
        <fgColor theme="2" tint="-0.249977111117893"/>
        <bgColor indexed="64"/>
      </patternFill>
    </fill>
    <fill>
      <patternFill patternType="solid">
        <fgColor theme="0" tint="-0.499984740745262"/>
        <bgColor indexed="64"/>
      </patternFill>
    </fill>
    <fill>
      <patternFill patternType="solid">
        <fgColor theme="1" tint="0.34998626667073579"/>
        <bgColor indexed="64"/>
      </patternFill>
    </fill>
    <fill>
      <patternFill patternType="solid">
        <fgColor rgb="FF808080"/>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1" tint="0.499984740745262"/>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65">
    <xf numFmtId="0" fontId="0" fillId="0" borderId="0" xfId="0"/>
    <xf numFmtId="0" fontId="2" fillId="0" borderId="0" xfId="0" applyFont="1"/>
    <xf numFmtId="0" fontId="2" fillId="0" borderId="0" xfId="0" quotePrefix="1" applyFont="1"/>
    <xf numFmtId="0" fontId="1" fillId="3" borderId="0" xfId="0" applyFont="1" applyFill="1"/>
    <xf numFmtId="0" fontId="2" fillId="4" borderId="0" xfId="0" applyFont="1" applyFill="1"/>
    <xf numFmtId="0" fontId="1" fillId="4" borderId="0" xfId="0" applyFont="1" applyFill="1"/>
    <xf numFmtId="0" fontId="4" fillId="0" borderId="0" xfId="0" applyFont="1" applyAlignment="1">
      <alignment vertical="center"/>
    </xf>
    <xf numFmtId="0" fontId="1" fillId="4" borderId="0" xfId="0" applyFont="1" applyFill="1" applyAlignment="1">
      <alignment horizontal="left"/>
    </xf>
    <xf numFmtId="0" fontId="1" fillId="3" borderId="0" xfId="0" applyFont="1" applyFill="1" applyAlignment="1">
      <alignment horizontal="left"/>
    </xf>
    <xf numFmtId="14" fontId="2" fillId="0" borderId="0" xfId="0" applyNumberFormat="1" applyFont="1" applyAlignment="1">
      <alignment horizontal="left"/>
    </xf>
    <xf numFmtId="0" fontId="1" fillId="4" borderId="0" xfId="0" quotePrefix="1" applyFont="1" applyFill="1"/>
    <xf numFmtId="0" fontId="2" fillId="0" borderId="0" xfId="0" applyFont="1" applyAlignment="1">
      <alignment horizontal="left"/>
    </xf>
    <xf numFmtId="0" fontId="9" fillId="0" borderId="0" xfId="0" applyFont="1" applyAlignment="1">
      <alignment horizontal="right" readingOrder="2"/>
    </xf>
    <xf numFmtId="0" fontId="2" fillId="0" borderId="0" xfId="0" applyFont="1" applyAlignment="1">
      <alignment wrapText="1"/>
    </xf>
    <xf numFmtId="16" fontId="2" fillId="0" borderId="0" xfId="0" quotePrefix="1" applyNumberFormat="1" applyFont="1"/>
    <xf numFmtId="0" fontId="7" fillId="0" borderId="0" xfId="0" applyFont="1"/>
    <xf numFmtId="14" fontId="2" fillId="0" borderId="0" xfId="0" applyNumberFormat="1" applyFont="1"/>
    <xf numFmtId="0" fontId="12" fillId="0" borderId="0" xfId="0" applyFont="1"/>
    <xf numFmtId="0" fontId="9" fillId="0" borderId="0" xfId="0" applyFont="1" applyAlignment="1">
      <alignment readingOrder="2"/>
    </xf>
    <xf numFmtId="0" fontId="1" fillId="2" borderId="0" xfId="0" applyFont="1" applyFill="1" applyAlignment="1">
      <alignment wrapText="1"/>
    </xf>
    <xf numFmtId="0" fontId="1" fillId="2" borderId="0" xfId="0" applyFont="1" applyFill="1" applyAlignment="1">
      <alignment horizontal="left" wrapText="1"/>
    </xf>
    <xf numFmtId="0" fontId="1" fillId="0" borderId="0" xfId="0" applyFont="1"/>
    <xf numFmtId="0" fontId="2" fillId="7" borderId="0" xfId="0" applyFont="1" applyFill="1"/>
    <xf numFmtId="0" fontId="1" fillId="7" borderId="0" xfId="0" applyFont="1" applyFill="1"/>
    <xf numFmtId="0" fontId="2" fillId="7" borderId="0" xfId="0" applyFont="1" applyFill="1" applyAlignment="1">
      <alignment horizontal="left"/>
    </xf>
    <xf numFmtId="0" fontId="1" fillId="0" borderId="0" xfId="0" applyFont="1" applyAlignment="1">
      <alignment wrapText="1"/>
    </xf>
    <xf numFmtId="0" fontId="10" fillId="0" borderId="0" xfId="0" applyFont="1" applyAlignment="1">
      <alignment readingOrder="2"/>
    </xf>
    <xf numFmtId="0" fontId="2" fillId="7" borderId="0" xfId="0" quotePrefix="1" applyFont="1" applyFill="1"/>
    <xf numFmtId="0" fontId="11" fillId="4" borderId="0" xfId="0" applyFont="1" applyFill="1"/>
    <xf numFmtId="0" fontId="11" fillId="3" borderId="0" xfId="0" applyFont="1" applyFill="1"/>
    <xf numFmtId="0" fontId="11" fillId="7" borderId="0" xfId="0" applyFont="1" applyFill="1"/>
    <xf numFmtId="0" fontId="12" fillId="7" borderId="0" xfId="0" applyFont="1" applyFill="1"/>
    <xf numFmtId="0" fontId="2" fillId="3" borderId="0" xfId="0" applyFont="1" applyFill="1"/>
    <xf numFmtId="3" fontId="2" fillId="0" borderId="0" xfId="0" applyNumberFormat="1" applyFont="1" applyAlignment="1">
      <alignment horizontal="left"/>
    </xf>
    <xf numFmtId="0" fontId="2" fillId="0" borderId="0" xfId="0" quotePrefix="1" applyFont="1" applyAlignment="1">
      <alignment horizontal="left"/>
    </xf>
    <xf numFmtId="0" fontId="8" fillId="0" borderId="0" xfId="1"/>
    <xf numFmtId="0" fontId="1" fillId="2" borderId="0" xfId="0" applyFont="1" applyFill="1" applyAlignment="1">
      <alignment horizontal="right" wrapText="1"/>
    </xf>
    <xf numFmtId="0" fontId="1" fillId="4" borderId="0" xfId="0" applyFont="1" applyFill="1" applyAlignment="1">
      <alignment horizontal="right"/>
    </xf>
    <xf numFmtId="0" fontId="1" fillId="3" borderId="0" xfId="0" applyFont="1" applyFill="1" applyAlignment="1">
      <alignment horizontal="right"/>
    </xf>
    <xf numFmtId="0" fontId="2" fillId="0" borderId="0" xfId="0" applyFont="1" applyAlignment="1">
      <alignment horizontal="right"/>
    </xf>
    <xf numFmtId="0" fontId="4" fillId="0" borderId="0" xfId="0" applyFont="1" applyAlignment="1">
      <alignment horizontal="right" vertical="center"/>
    </xf>
    <xf numFmtId="0" fontId="4" fillId="0" borderId="0" xfId="0" applyFont="1" applyAlignment="1">
      <alignment horizontal="right" vertical="center" wrapText="1"/>
    </xf>
    <xf numFmtId="0" fontId="4" fillId="7" borderId="0" xfId="0" applyFont="1" applyFill="1" applyAlignment="1">
      <alignment horizontal="right" vertical="center"/>
    </xf>
    <xf numFmtId="0" fontId="3" fillId="5" borderId="0" xfId="0" applyFont="1" applyFill="1" applyAlignment="1">
      <alignment horizontal="right" vertical="center"/>
    </xf>
    <xf numFmtId="0" fontId="3" fillId="6" borderId="0" xfId="0" applyFont="1" applyFill="1" applyAlignment="1">
      <alignment horizontal="right" vertical="center"/>
    </xf>
    <xf numFmtId="0" fontId="9" fillId="0" borderId="0" xfId="0" applyFont="1" applyAlignment="1">
      <alignment horizontal="right" vertical="center" readingOrder="2"/>
    </xf>
    <xf numFmtId="0" fontId="1" fillId="8" borderId="0" xfId="0" applyFont="1" applyFill="1"/>
    <xf numFmtId="0" fontId="11" fillId="8" borderId="0" xfId="0" applyFont="1" applyFill="1"/>
    <xf numFmtId="0" fontId="15" fillId="0" borderId="0" xfId="0" applyFont="1" applyAlignment="1">
      <alignment horizontal="right" readingOrder="2"/>
    </xf>
    <xf numFmtId="0" fontId="1" fillId="7" borderId="0" xfId="0" applyFont="1" applyFill="1" applyAlignment="1">
      <alignment horizontal="right"/>
    </xf>
    <xf numFmtId="0" fontId="1" fillId="0" borderId="0" xfId="0" applyFont="1" applyAlignment="1">
      <alignment horizontal="right"/>
    </xf>
    <xf numFmtId="0" fontId="11" fillId="0" borderId="0" xfId="0" applyFont="1" applyAlignment="1">
      <alignment horizontal="right"/>
    </xf>
    <xf numFmtId="0" fontId="10" fillId="0" borderId="0" xfId="0" applyFont="1" applyAlignment="1">
      <alignment horizontal="left" readingOrder="2"/>
    </xf>
    <xf numFmtId="0" fontId="6" fillId="0" borderId="0" xfId="0" applyFont="1" applyAlignment="1">
      <alignment horizontal="right" vertical="center" readingOrder="2"/>
    </xf>
    <xf numFmtId="0" fontId="4" fillId="0" borderId="0" xfId="0" applyFont="1" applyAlignment="1">
      <alignment horizontal="left" vertical="center" wrapText="1"/>
    </xf>
    <xf numFmtId="0" fontId="14" fillId="7" borderId="0" xfId="0" applyFont="1" applyFill="1" applyAlignment="1">
      <alignment horizontal="right" vertical="center"/>
    </xf>
    <xf numFmtId="0" fontId="3" fillId="4" borderId="0" xfId="0" applyFont="1" applyFill="1" applyAlignment="1">
      <alignment horizontal="right" vertical="center"/>
    </xf>
    <xf numFmtId="0" fontId="2" fillId="0" borderId="0" xfId="0" applyFont="1" applyAlignment="1">
      <alignment horizontal="right" wrapText="1"/>
    </xf>
    <xf numFmtId="0" fontId="9" fillId="0" borderId="0" xfId="0" applyFont="1" applyAlignment="1">
      <alignment horizontal="left" readingOrder="2"/>
    </xf>
    <xf numFmtId="0" fontId="1" fillId="2" borderId="0" xfId="0" applyFont="1" applyFill="1" applyAlignment="1">
      <alignment wrapText="1" readingOrder="2"/>
    </xf>
    <xf numFmtId="0" fontId="1" fillId="2" borderId="0" xfId="0" applyFont="1" applyFill="1" applyAlignment="1">
      <alignment horizontal="left" wrapText="1" readingOrder="2"/>
    </xf>
    <xf numFmtId="0" fontId="4" fillId="0" borderId="0" xfId="0" applyFont="1" applyAlignment="1">
      <alignment horizontal="left" vertical="center" readingOrder="2"/>
    </xf>
    <xf numFmtId="0" fontId="4" fillId="0" borderId="0" xfId="0" applyFont="1" applyAlignment="1">
      <alignment vertical="center" readingOrder="2"/>
    </xf>
    <xf numFmtId="0" fontId="11" fillId="0" borderId="0" xfId="0" applyFont="1"/>
    <xf numFmtId="0" fontId="0" fillId="7" borderId="0" xfId="0" applyFill="1"/>
  </cellXfs>
  <cellStyles count="2">
    <cellStyle name="Hyperlink" xfId="1" builtinId="8"/>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IF\Research%20Department\IIAG\IIAG%20-%20ALL%20YEARS\2018%20IIAG\8.%20Project%20Management%20Files\2018%20IIAG%20Data%20Availability%20Gri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oibrahimfoundation-my.sharepoint.com/work/clients/ibrahim_foundation/2015%20Mo%20Ibrahim%20Index/IIAG_2014_DEV_v0.5.3.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vailability"/>
      <sheetName val="Schedule"/>
    </sheetNames>
    <sheetDataSet>
      <sheetData sheetId="0">
        <row r="48">
          <cell r="A48" t="str">
            <v>Available now</v>
          </cell>
        </row>
        <row r="49">
          <cell r="A49" t="str">
            <v>June</v>
          </cell>
        </row>
        <row r="50">
          <cell r="A50" t="str">
            <v>July</v>
          </cell>
        </row>
        <row r="51">
          <cell r="A51" t="str">
            <v>TBC</v>
          </cell>
        </row>
        <row r="53">
          <cell r="A53">
            <v>2015</v>
          </cell>
        </row>
        <row r="54">
          <cell r="A54">
            <v>2016</v>
          </cell>
        </row>
        <row r="55">
          <cell r="A55">
            <v>2017</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d_Control"/>
      <sheetName val="bld_Palette"/>
      <sheetName val="bld_Assets"/>
      <sheetName val="bld_Todo"/>
      <sheetName val="bldFrench"/>
      <sheetName val="tblLookups"/>
      <sheetName val="tblLinks"/>
      <sheetName val="tblSources"/>
      <sheetName val="tblIndiSets"/>
      <sheetName val="tblIndicators"/>
      <sheetName val="tblComposites"/>
      <sheetName val="tblAddData"/>
      <sheetName val="tblData"/>
      <sheetName val="tblStdErr"/>
      <sheetName val="tblCountryData"/>
      <sheetName val="tblCountries"/>
      <sheetName val="Enable_Macros"/>
      <sheetName val="Welcome"/>
      <sheetName val="About_0"/>
      <sheetName val="About_1"/>
      <sheetName val="About_2"/>
      <sheetName val="About_3"/>
      <sheetName val="About_4"/>
      <sheetName val="iKF"/>
      <sheetName val="Key_Findings_0"/>
      <sheetName val="Key_Findings_1"/>
      <sheetName val="iCountry"/>
      <sheetName val="Country_Explorer_0"/>
      <sheetName val="Country_Explorer_1"/>
      <sheetName val="Country_Explorer_2"/>
      <sheetName val="Country_Explorer_3"/>
      <sheetName val="iDT_Group"/>
      <sheetName val="Country_Explorer_4"/>
      <sheetName val="iDT"/>
      <sheetName val="Country_Explorer_5"/>
      <sheetName val="Country_Explorer_6"/>
      <sheetName val="tblBGIndi"/>
      <sheetName val="Country_Explorer_7"/>
      <sheetName val="iGroup"/>
      <sheetName val="Group_Explorer_0"/>
      <sheetName val="Group_Explorer_1"/>
      <sheetName val="Group_Explorer_2"/>
      <sheetName val="Group_Explorer_3"/>
      <sheetName val="iTS_Charts"/>
      <sheetName val="Group_Explorer_4"/>
      <sheetName val="Group_Explorer_5"/>
      <sheetName val="Series_Explorer_0"/>
      <sheetName val="Series_Explorer_1"/>
      <sheetName val="iSeries"/>
      <sheetName val="Series_Explorer_2"/>
      <sheetName val="Compare_0"/>
      <sheetName val="Compare_1"/>
      <sheetName val="uxbWorks"/>
      <sheetName val="iText"/>
      <sheetName val="uxbHL"/>
      <sheetName val="uxbStru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AI2" t="str">
            <v xml:space="preserve"> </v>
          </cell>
        </row>
        <row r="3">
          <cell r="AI3" t="str">
            <v>Algeria</v>
          </cell>
        </row>
        <row r="4">
          <cell r="AI4" t="str">
            <v>Angola</v>
          </cell>
        </row>
        <row r="5">
          <cell r="AI5" t="str">
            <v>Benin</v>
          </cell>
        </row>
        <row r="6">
          <cell r="AI6" t="str">
            <v>Botswana</v>
          </cell>
        </row>
        <row r="7">
          <cell r="AI7" t="str">
            <v>Burkina Faso</v>
          </cell>
        </row>
        <row r="8">
          <cell r="AI8" t="str">
            <v>Burundi</v>
          </cell>
        </row>
        <row r="9">
          <cell r="AI9" t="str">
            <v>Cabo Verde</v>
          </cell>
        </row>
        <row r="10">
          <cell r="AI10" t="str">
            <v>Cameroon</v>
          </cell>
        </row>
        <row r="11">
          <cell r="AI11" t="str">
            <v>CAR</v>
          </cell>
        </row>
        <row r="12">
          <cell r="AI12" t="str">
            <v>Chad</v>
          </cell>
        </row>
        <row r="13">
          <cell r="AI13" t="str">
            <v>Comoros</v>
          </cell>
        </row>
        <row r="14">
          <cell r="AI14" t="str">
            <v>Congo</v>
          </cell>
        </row>
        <row r="15">
          <cell r="AI15" t="str">
            <v>Côte d'Ivoire</v>
          </cell>
        </row>
        <row r="16">
          <cell r="AI16" t="str">
            <v>DRC</v>
          </cell>
        </row>
        <row r="17">
          <cell r="AI17" t="str">
            <v>Djibouti</v>
          </cell>
        </row>
        <row r="18">
          <cell r="AI18" t="str">
            <v>Egypt</v>
          </cell>
        </row>
        <row r="19">
          <cell r="AI19" t="str">
            <v>Equatorial Guinea</v>
          </cell>
        </row>
        <row r="20">
          <cell r="AI20" t="str">
            <v>Eritrea</v>
          </cell>
        </row>
        <row r="21">
          <cell r="AI21" t="str">
            <v>Ethiopia</v>
          </cell>
        </row>
        <row r="22">
          <cell r="AI22" t="str">
            <v>Gabon</v>
          </cell>
        </row>
        <row r="23">
          <cell r="AI23" t="str">
            <v>Gambia</v>
          </cell>
        </row>
        <row r="24">
          <cell r="AI24" t="str">
            <v>Ghana</v>
          </cell>
        </row>
        <row r="25">
          <cell r="AI25" t="str">
            <v>Guinea</v>
          </cell>
        </row>
        <row r="26">
          <cell r="AI26" t="str">
            <v>Guinea-Bissau</v>
          </cell>
        </row>
        <row r="27">
          <cell r="AI27" t="str">
            <v>Kenya</v>
          </cell>
        </row>
        <row r="28">
          <cell r="AI28" t="str">
            <v>Lesotho</v>
          </cell>
        </row>
        <row r="29">
          <cell r="AI29" t="str">
            <v>Liberia</v>
          </cell>
        </row>
        <row r="30">
          <cell r="AI30" t="str">
            <v>Libya</v>
          </cell>
        </row>
        <row r="31">
          <cell r="AI31" t="str">
            <v>Madagascar</v>
          </cell>
        </row>
        <row r="32">
          <cell r="AI32" t="str">
            <v>Malawi</v>
          </cell>
        </row>
        <row r="33">
          <cell r="AI33" t="str">
            <v>Mali</v>
          </cell>
        </row>
        <row r="34">
          <cell r="AI34" t="str">
            <v>Mauritania</v>
          </cell>
        </row>
        <row r="35">
          <cell r="AI35" t="str">
            <v>Mauritius</v>
          </cell>
        </row>
        <row r="36">
          <cell r="AI36" t="str">
            <v>Morocco</v>
          </cell>
        </row>
        <row r="37">
          <cell r="AI37" t="str">
            <v>Mozambique</v>
          </cell>
        </row>
        <row r="38">
          <cell r="AI38" t="str">
            <v>Namibia</v>
          </cell>
        </row>
        <row r="39">
          <cell r="AI39" t="str">
            <v>Niger</v>
          </cell>
        </row>
        <row r="40">
          <cell r="AI40" t="str">
            <v>Nigeria</v>
          </cell>
        </row>
        <row r="41">
          <cell r="AI41" t="str">
            <v>Rwanda</v>
          </cell>
        </row>
        <row r="42">
          <cell r="AI42" t="str">
            <v>São Tomé &amp; Príncipe</v>
          </cell>
        </row>
        <row r="43">
          <cell r="AI43" t="str">
            <v>Senegal</v>
          </cell>
        </row>
        <row r="44">
          <cell r="AI44" t="str">
            <v>Seychelles</v>
          </cell>
        </row>
        <row r="45">
          <cell r="AI45" t="str">
            <v>Sierra Leone</v>
          </cell>
        </row>
        <row r="46">
          <cell r="AI46" t="str">
            <v>Somalia</v>
          </cell>
        </row>
        <row r="47">
          <cell r="AI47" t="str">
            <v>South Africa</v>
          </cell>
        </row>
        <row r="48">
          <cell r="AI48" t="str">
            <v>Swaziland</v>
          </cell>
        </row>
        <row r="49">
          <cell r="AI49" t="str">
            <v>Tanzania</v>
          </cell>
        </row>
        <row r="50">
          <cell r="AI50" t="str">
            <v>Togo</v>
          </cell>
        </row>
        <row r="51">
          <cell r="AI51" t="str">
            <v>Tunisia</v>
          </cell>
        </row>
        <row r="52">
          <cell r="AI52" t="str">
            <v>Uganda</v>
          </cell>
        </row>
        <row r="53">
          <cell r="AI53" t="str">
            <v>Zambia</v>
          </cell>
        </row>
        <row r="54">
          <cell r="AI54" t="str">
            <v>Zimbabwe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190">
          <cell r="D190" t="str">
            <v>Central Africa</v>
          </cell>
        </row>
      </sheetData>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ho.int/data/gho/data/indicators/indicator-details/GHO/deaths-due-to-tuberculosis-among-hiv-negative-people-(per-100-000-population)" TargetMode="External"/><Relationship Id="rId2" Type="http://schemas.openxmlformats.org/officeDocument/2006/relationships/hyperlink" Target="https://www.who.int/data/gho/data/indicators/indicator-details/GHO/out-of-pocket-expenditure-as-percentage-of-current-health-expenditure-(che)-(-)" TargetMode="External"/><Relationship Id="rId1" Type="http://schemas.openxmlformats.org/officeDocument/2006/relationships/hyperlink" Target="https://wid.world/methodology/" TargetMode="External"/><Relationship Id="rId6" Type="http://schemas.openxmlformats.org/officeDocument/2006/relationships/printerSettings" Target="../printerSettings/printerSettings1.bin"/><Relationship Id="rId5" Type="http://schemas.openxmlformats.org/officeDocument/2006/relationships/hyperlink" Target="https://www.afdb.org/en/documents/economic-brief-africa-infrastructure-development-index-aidi-2020-july-2020" TargetMode="External"/><Relationship Id="rId4" Type="http://schemas.openxmlformats.org/officeDocument/2006/relationships/hyperlink" Target="https://www.who.int/data/gho/data/indicators/indicator-details/GHO/measles-containing-vaccine-first-dose-(mcv1)-immunization-coverage-among-1-year-ol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863B-5E72-4D3C-8552-91CECA27967E}">
  <dimension ref="A1:BN1048576"/>
  <sheetViews>
    <sheetView tabSelected="1" topLeftCell="H1" zoomScale="50" zoomScaleNormal="100" workbookViewId="0">
      <selection activeCell="W199" sqref="W199"/>
    </sheetView>
  </sheetViews>
  <sheetFormatPr defaultColWidth="8.81640625" defaultRowHeight="13" x14ac:dyDescent="0.3"/>
  <cols>
    <col min="1" max="1" width="5.7265625" style="1" customWidth="1"/>
    <col min="2" max="4" width="10.7265625" style="1" customWidth="1"/>
    <col min="5" max="5" width="6.54296875" style="17" customWidth="1"/>
    <col min="6" max="6" width="10.7265625" style="1" customWidth="1"/>
    <col min="7" max="7" width="5.7265625" style="1" customWidth="1"/>
    <col min="8" max="8" width="65.453125" style="39" customWidth="1"/>
    <col min="9" max="14" width="15.7265625" style="1" customWidth="1"/>
    <col min="15" max="15" width="15.7265625" style="39" customWidth="1"/>
    <col min="16" max="20" width="15.7265625" style="1" customWidth="1"/>
    <col min="21" max="21" width="5.7265625" style="11" customWidth="1"/>
    <col min="22" max="28" width="15.7265625" style="1" customWidth="1"/>
    <col min="29" max="29" width="15.7265625" style="11" customWidth="1"/>
    <col min="30" max="30" width="15.7265625" style="1" customWidth="1"/>
    <col min="31" max="59" width="8.81640625" style="1" customWidth="1"/>
    <col min="60" max="16384" width="8.81640625" style="1"/>
  </cols>
  <sheetData>
    <row r="1" spans="1:30" s="25" customFormat="1" ht="84.75" customHeight="1" x14ac:dyDescent="0.35">
      <c r="A1" s="59" t="s">
        <v>2275</v>
      </c>
      <c r="B1" s="59" t="s">
        <v>2276</v>
      </c>
      <c r="C1" s="59" t="s">
        <v>2277</v>
      </c>
      <c r="D1" s="59" t="s">
        <v>2278</v>
      </c>
      <c r="E1" s="59" t="s">
        <v>2279</v>
      </c>
      <c r="F1" s="19" t="s">
        <v>133</v>
      </c>
      <c r="G1" s="59" t="s">
        <v>2280</v>
      </c>
      <c r="H1" s="36" t="s">
        <v>134</v>
      </c>
      <c r="I1" s="59" t="s">
        <v>2281</v>
      </c>
      <c r="J1" s="19" t="s">
        <v>2156</v>
      </c>
      <c r="K1" s="19" t="s">
        <v>369</v>
      </c>
      <c r="L1" s="59" t="s">
        <v>2282</v>
      </c>
      <c r="M1" s="59" t="s">
        <v>2283</v>
      </c>
      <c r="N1" s="59" t="s">
        <v>2284</v>
      </c>
      <c r="O1" s="36" t="s">
        <v>370</v>
      </c>
      <c r="P1" s="59" t="s">
        <v>2285</v>
      </c>
      <c r="Q1" s="59" t="s">
        <v>2286</v>
      </c>
      <c r="R1" s="59" t="s">
        <v>2287</v>
      </c>
      <c r="S1" s="19" t="s">
        <v>711</v>
      </c>
      <c r="T1" s="19" t="s">
        <v>729</v>
      </c>
      <c r="U1" s="60" t="s">
        <v>2288</v>
      </c>
      <c r="V1" s="59" t="s">
        <v>2289</v>
      </c>
      <c r="W1" s="36" t="s">
        <v>732</v>
      </c>
      <c r="X1" s="36" t="s">
        <v>736</v>
      </c>
      <c r="Y1" s="59" t="s">
        <v>2290</v>
      </c>
      <c r="Z1" s="19" t="s">
        <v>737</v>
      </c>
      <c r="AA1" s="19" t="s">
        <v>738</v>
      </c>
      <c r="AB1" s="19" t="s">
        <v>1533</v>
      </c>
      <c r="AC1" s="20" t="s">
        <v>1532</v>
      </c>
    </row>
    <row r="2" spans="1:30" s="21" customFormat="1" ht="13.5" customHeight="1" x14ac:dyDescent="0.35">
      <c r="A2" s="28">
        <v>1</v>
      </c>
      <c r="B2" s="28" t="s">
        <v>761</v>
      </c>
      <c r="C2" s="4" t="s">
        <v>368</v>
      </c>
      <c r="D2" s="4" t="s">
        <v>368</v>
      </c>
      <c r="E2" s="28">
        <v>0</v>
      </c>
      <c r="F2" s="5" t="str">
        <f>IF(E2=0,"فِهرِس",IF(E2=1,"فئة",IF(E2=2,"فئة فرعية",IF(E2=3,"مؤشر",IF(E2=4,"مؤشر فرعي", "مؤشر دون الفرعي الفرعي")))))</f>
        <v>فِهرِس</v>
      </c>
      <c r="G2" s="28">
        <v>0</v>
      </c>
      <c r="H2" s="37" t="s">
        <v>0</v>
      </c>
      <c r="I2" s="4" t="s">
        <v>368</v>
      </c>
      <c r="J2" s="4" t="s">
        <v>368</v>
      </c>
      <c r="K2" s="4" t="s">
        <v>368</v>
      </c>
      <c r="L2" s="28" t="s">
        <v>762</v>
      </c>
      <c r="M2" s="4" t="s">
        <v>368</v>
      </c>
      <c r="N2" s="4" t="s">
        <v>368</v>
      </c>
      <c r="O2" s="56" t="s">
        <v>2198</v>
      </c>
      <c r="P2" s="4" t="s">
        <v>368</v>
      </c>
      <c r="Q2" s="4" t="s">
        <v>368</v>
      </c>
      <c r="R2" s="4" t="s">
        <v>368</v>
      </c>
      <c r="S2" s="10" t="s">
        <v>712</v>
      </c>
      <c r="T2" s="5" t="s">
        <v>368</v>
      </c>
      <c r="U2" s="4" t="s">
        <v>368</v>
      </c>
      <c r="V2" s="4" t="s">
        <v>368</v>
      </c>
      <c r="W2" s="4" t="s">
        <v>368</v>
      </c>
      <c r="X2" s="4" t="s">
        <v>368</v>
      </c>
      <c r="Y2" s="4" t="s">
        <v>368</v>
      </c>
      <c r="Z2" s="7" t="s">
        <v>368</v>
      </c>
      <c r="AA2" s="7" t="s">
        <v>368</v>
      </c>
      <c r="AB2" s="7" t="s">
        <v>368</v>
      </c>
      <c r="AC2" s="7" t="s">
        <v>368</v>
      </c>
    </row>
    <row r="3" spans="1:30" s="21" customFormat="1" ht="13.5" customHeight="1" x14ac:dyDescent="0.35">
      <c r="A3" s="29">
        <v>2</v>
      </c>
      <c r="B3" s="29" t="s">
        <v>763</v>
      </c>
      <c r="C3" s="29" t="str">
        <f>B2</f>
        <v>GOVERNANCE</v>
      </c>
      <c r="D3" s="29" t="str">
        <f>H2</f>
        <v>الحوكمة الشاملة</v>
      </c>
      <c r="E3" s="29">
        <v>1</v>
      </c>
      <c r="F3" s="46" t="str">
        <f t="shared" ref="F3:F66" si="0">IF(E3=0,"فِهرِس",IF(E3=1,"فئة",IF(E3=2,"فئة فرعية",IF(E3=3,"مؤشر",IF(E3=4,"مؤشر فرعي", "مؤشر دون الفرعي الفرعي")))))</f>
        <v>فئة</v>
      </c>
      <c r="G3" s="29">
        <v>0</v>
      </c>
      <c r="H3" s="38" t="s">
        <v>1</v>
      </c>
      <c r="I3" s="32" t="s">
        <v>368</v>
      </c>
      <c r="J3" s="32" t="s">
        <v>368</v>
      </c>
      <c r="K3" s="32" t="s">
        <v>368</v>
      </c>
      <c r="L3" s="29" t="s">
        <v>762</v>
      </c>
      <c r="M3" s="32" t="s">
        <v>368</v>
      </c>
      <c r="N3" s="32" t="s">
        <v>368</v>
      </c>
      <c r="O3" s="43" t="s">
        <v>2197</v>
      </c>
      <c r="P3" s="32" t="s">
        <v>368</v>
      </c>
      <c r="Q3" s="32" t="s">
        <v>368</v>
      </c>
      <c r="R3" s="32" t="s">
        <v>368</v>
      </c>
      <c r="S3" s="3" t="s">
        <v>368</v>
      </c>
      <c r="T3" s="3" t="s">
        <v>368</v>
      </c>
      <c r="U3" s="32" t="s">
        <v>368</v>
      </c>
      <c r="V3" s="32" t="s">
        <v>368</v>
      </c>
      <c r="W3" s="32" t="s">
        <v>368</v>
      </c>
      <c r="X3" s="32" t="s">
        <v>368</v>
      </c>
      <c r="Y3" s="32" t="s">
        <v>368</v>
      </c>
      <c r="Z3" s="8" t="s">
        <v>368</v>
      </c>
      <c r="AA3" s="8" t="s">
        <v>368</v>
      </c>
      <c r="AB3" s="8" t="s">
        <v>368</v>
      </c>
      <c r="AC3" s="8" t="s">
        <v>368</v>
      </c>
    </row>
    <row r="4" spans="1:30" ht="12" customHeight="1" x14ac:dyDescent="0.35">
      <c r="A4" s="30">
        <v>3</v>
      </c>
      <c r="B4" s="30" t="s">
        <v>764</v>
      </c>
      <c r="C4" s="30" t="str">
        <f>B3</f>
        <v>SROL</v>
      </c>
      <c r="D4" s="30" t="str">
        <f>H3</f>
        <v>الأمن وسيادة القانون</v>
      </c>
      <c r="E4" s="30">
        <v>2</v>
      </c>
      <c r="F4" s="23" t="str">
        <f t="shared" si="0"/>
        <v>فئة فرعية</v>
      </c>
      <c r="G4" s="30">
        <v>0</v>
      </c>
      <c r="H4" s="49" t="s">
        <v>2328</v>
      </c>
      <c r="I4" s="22" t="s">
        <v>368</v>
      </c>
      <c r="J4" s="22" t="s">
        <v>368</v>
      </c>
      <c r="K4" s="30" t="str">
        <f>H$3</f>
        <v>الأمن وسيادة القانون</v>
      </c>
      <c r="L4" s="30" t="s">
        <v>762</v>
      </c>
      <c r="M4" s="22" t="s">
        <v>368</v>
      </c>
      <c r="N4" s="22" t="s">
        <v>368</v>
      </c>
      <c r="O4" s="55" t="s">
        <v>2196</v>
      </c>
      <c r="P4" s="22" t="s">
        <v>368</v>
      </c>
      <c r="Q4" s="22" t="s">
        <v>368</v>
      </c>
      <c r="R4" s="22" t="s">
        <v>368</v>
      </c>
      <c r="S4" s="22" t="s">
        <v>368</v>
      </c>
      <c r="T4" s="22" t="s">
        <v>368</v>
      </c>
      <c r="U4" s="22" t="s">
        <v>368</v>
      </c>
      <c r="V4" s="22" t="s">
        <v>368</v>
      </c>
      <c r="W4" s="22" t="s">
        <v>368</v>
      </c>
      <c r="X4" s="22" t="s">
        <v>368</v>
      </c>
      <c r="Y4" s="22" t="s">
        <v>368</v>
      </c>
      <c r="Z4" s="24" t="s">
        <v>368</v>
      </c>
      <c r="AA4" s="24" t="s">
        <v>368</v>
      </c>
      <c r="AB4" s="24" t="s">
        <v>368</v>
      </c>
      <c r="AC4" s="24" t="s">
        <v>368</v>
      </c>
    </row>
    <row r="5" spans="1:30" ht="13.5" x14ac:dyDescent="0.35">
      <c r="A5" s="1">
        <v>4</v>
      </c>
      <c r="B5" s="1" t="s">
        <v>765</v>
      </c>
      <c r="C5" s="1" t="str">
        <f>B4</f>
        <v>SECSAF</v>
      </c>
      <c r="D5" s="1" t="str">
        <f>H4</f>
        <v>الأمن والسلامة</v>
      </c>
      <c r="E5" s="1">
        <v>3</v>
      </c>
      <c r="F5" s="17" t="str">
        <f t="shared" si="0"/>
        <v>مؤشر</v>
      </c>
      <c r="G5" s="1">
        <v>0</v>
      </c>
      <c r="H5" s="50" t="s">
        <v>2</v>
      </c>
      <c r="I5" s="1" t="s">
        <v>766</v>
      </c>
      <c r="J5" s="1" t="str">
        <f>H$4</f>
        <v>الأمن والسلامة</v>
      </c>
      <c r="K5" s="1" t="str">
        <f>H$3</f>
        <v>الأمن وسيادة القانون</v>
      </c>
      <c r="L5" s="1" t="s">
        <v>762</v>
      </c>
      <c r="M5" s="1" t="s">
        <v>368</v>
      </c>
      <c r="N5" s="1" t="s">
        <v>368</v>
      </c>
      <c r="O5" s="40" t="s">
        <v>371</v>
      </c>
      <c r="P5" s="1" t="s">
        <v>368</v>
      </c>
      <c r="Q5" s="9" t="s">
        <v>368</v>
      </c>
      <c r="R5" s="1" t="s">
        <v>368</v>
      </c>
      <c r="S5" s="1" t="s">
        <v>368</v>
      </c>
      <c r="T5" s="1" t="s">
        <v>368</v>
      </c>
      <c r="U5" s="11" t="s">
        <v>368</v>
      </c>
      <c r="V5" s="1" t="s">
        <v>368</v>
      </c>
      <c r="W5" s="1" t="s">
        <v>368</v>
      </c>
      <c r="X5" s="1" t="s">
        <v>368</v>
      </c>
      <c r="Y5" s="1" t="s">
        <v>368</v>
      </c>
      <c r="Z5" s="11" t="s">
        <v>368</v>
      </c>
      <c r="AA5" s="11" t="s">
        <v>368</v>
      </c>
      <c r="AB5" s="11" t="s">
        <v>368</v>
      </c>
      <c r="AC5" s="11" t="s">
        <v>368</v>
      </c>
    </row>
    <row r="6" spans="1:30" ht="13.5" customHeight="1" x14ac:dyDescent="0.3">
      <c r="A6" s="1">
        <v>5</v>
      </c>
      <c r="B6" s="1" t="s">
        <v>767</v>
      </c>
      <c r="C6" s="1" t="str">
        <f>B5</f>
        <v>AbsArmedConf</v>
      </c>
      <c r="D6" s="1" t="str">
        <f>H5</f>
        <v>عدم وجود نزاع مُسلَّح</v>
      </c>
      <c r="E6" s="1">
        <v>4</v>
      </c>
      <c r="F6" s="17" t="str">
        <f t="shared" si="0"/>
        <v>مؤشر فرعي</v>
      </c>
      <c r="G6" s="1">
        <v>1</v>
      </c>
      <c r="H6" s="39" t="s">
        <v>135</v>
      </c>
      <c r="I6" s="1" t="s">
        <v>768</v>
      </c>
      <c r="J6" s="1" t="str">
        <f t="shared" ref="J6:J31" si="1">H$4</f>
        <v>الأمن والسلامة</v>
      </c>
      <c r="K6" s="1" t="str">
        <f t="shared" ref="K6:K69" si="2">H$3</f>
        <v>الأمن وسيادة القانون</v>
      </c>
      <c r="L6" s="1" t="s">
        <v>1727</v>
      </c>
      <c r="M6" s="1" t="s">
        <v>1727</v>
      </c>
      <c r="N6" s="1" t="s">
        <v>368</v>
      </c>
      <c r="O6" s="40" t="s">
        <v>372</v>
      </c>
      <c r="P6" s="1" t="s">
        <v>1812</v>
      </c>
      <c r="Q6" s="9">
        <v>46098</v>
      </c>
      <c r="R6" s="1" t="s">
        <v>1833</v>
      </c>
      <c r="S6" s="1" t="s">
        <v>713</v>
      </c>
      <c r="T6" s="1" t="s">
        <v>730</v>
      </c>
      <c r="U6" s="11">
        <v>-1</v>
      </c>
      <c r="V6" s="1" t="s">
        <v>2031</v>
      </c>
      <c r="W6" s="1" t="s">
        <v>1430</v>
      </c>
      <c r="X6" s="1" t="s">
        <v>1430</v>
      </c>
      <c r="Y6" s="1" t="s">
        <v>1430</v>
      </c>
      <c r="Z6" s="1" t="s">
        <v>2323</v>
      </c>
      <c r="AA6" s="1" t="s">
        <v>739</v>
      </c>
      <c r="AB6" s="1" t="s">
        <v>368</v>
      </c>
      <c r="AC6" s="1" t="s">
        <v>368</v>
      </c>
      <c r="AD6" s="57"/>
    </row>
    <row r="7" spans="1:30" x14ac:dyDescent="0.3">
      <c r="A7" s="1">
        <v>6</v>
      </c>
      <c r="B7" s="1" t="s">
        <v>769</v>
      </c>
      <c r="C7" s="1" t="str">
        <f>B5</f>
        <v>AbsArmedConf</v>
      </c>
      <c r="D7" s="1" t="str">
        <f>H5</f>
        <v>عدم وجود نزاع مُسلَّح</v>
      </c>
      <c r="E7" s="1">
        <v>4</v>
      </c>
      <c r="F7" s="17" t="str">
        <f t="shared" si="0"/>
        <v>مؤشر فرعي</v>
      </c>
      <c r="G7" s="1">
        <v>0</v>
      </c>
      <c r="H7" s="39" t="s">
        <v>3</v>
      </c>
      <c r="I7" s="1" t="s">
        <v>766</v>
      </c>
      <c r="J7" s="1" t="str">
        <f t="shared" si="1"/>
        <v>الأمن والسلامة</v>
      </c>
      <c r="K7" s="1" t="str">
        <f t="shared" si="2"/>
        <v>الأمن وسيادة القانون</v>
      </c>
      <c r="L7" s="1" t="s">
        <v>762</v>
      </c>
      <c r="M7" s="1" t="s">
        <v>368</v>
      </c>
      <c r="N7" s="1" t="s">
        <v>368</v>
      </c>
      <c r="O7" s="40" t="s">
        <v>373</v>
      </c>
      <c r="P7" s="1" t="s">
        <v>368</v>
      </c>
      <c r="Q7" s="9" t="s">
        <v>368</v>
      </c>
      <c r="R7" s="1" t="s">
        <v>368</v>
      </c>
      <c r="S7" s="1" t="s">
        <v>368</v>
      </c>
      <c r="T7" s="1" t="s">
        <v>368</v>
      </c>
      <c r="U7" s="11" t="s">
        <v>368</v>
      </c>
      <c r="V7" s="1" t="s">
        <v>368</v>
      </c>
      <c r="W7" s="1" t="s">
        <v>368</v>
      </c>
      <c r="X7" s="1" t="s">
        <v>368</v>
      </c>
      <c r="Y7" s="1" t="s">
        <v>368</v>
      </c>
      <c r="Z7" s="1" t="s">
        <v>368</v>
      </c>
      <c r="AA7" s="1" t="s">
        <v>368</v>
      </c>
      <c r="AB7" s="1" t="s">
        <v>368</v>
      </c>
      <c r="AC7" s="1" t="s">
        <v>368</v>
      </c>
    </row>
    <row r="8" spans="1:30" ht="13.5" customHeight="1" x14ac:dyDescent="0.3">
      <c r="A8" s="1">
        <v>7</v>
      </c>
      <c r="B8" s="1" t="s">
        <v>770</v>
      </c>
      <c r="C8" s="1" t="str">
        <f>B7</f>
        <v>AbsNonStateConf</v>
      </c>
      <c r="D8" s="1" t="str">
        <f>H7</f>
        <v>عدم وجود نزاع بين جهاتٍ غير تابعة للدول</v>
      </c>
      <c r="E8" s="1">
        <v>5</v>
      </c>
      <c r="F8" s="17" t="str">
        <f t="shared" si="0"/>
        <v>مؤشر دون الفرعي الفرعي</v>
      </c>
      <c r="G8" s="1">
        <v>1</v>
      </c>
      <c r="H8" s="39" t="s">
        <v>136</v>
      </c>
      <c r="I8" s="1" t="s">
        <v>771</v>
      </c>
      <c r="J8" s="1" t="str">
        <f t="shared" si="1"/>
        <v>الأمن والسلامة</v>
      </c>
      <c r="K8" s="1" t="str">
        <f t="shared" si="2"/>
        <v>الأمن وسيادة القانون</v>
      </c>
      <c r="L8" s="1" t="s">
        <v>1728</v>
      </c>
      <c r="M8" s="1" t="s">
        <v>1772</v>
      </c>
      <c r="N8" s="1" t="s">
        <v>368</v>
      </c>
      <c r="O8" s="40" t="s">
        <v>2195</v>
      </c>
      <c r="P8" s="1" t="s">
        <v>1812</v>
      </c>
      <c r="Q8" s="9">
        <v>46133</v>
      </c>
      <c r="R8" s="1" t="s">
        <v>772</v>
      </c>
      <c r="S8" s="1" t="s">
        <v>713</v>
      </c>
      <c r="T8" s="1" t="s">
        <v>730</v>
      </c>
      <c r="U8" s="11">
        <v>-1</v>
      </c>
      <c r="V8" s="1" t="s">
        <v>2032</v>
      </c>
      <c r="W8" s="1" t="s">
        <v>1430</v>
      </c>
      <c r="X8" s="1" t="s">
        <v>1430</v>
      </c>
      <c r="Y8" s="1" t="s">
        <v>1430</v>
      </c>
      <c r="Z8" s="1" t="s">
        <v>368</v>
      </c>
      <c r="AA8" s="53" t="s">
        <v>2187</v>
      </c>
      <c r="AB8" s="53" t="s">
        <v>2160</v>
      </c>
      <c r="AC8" s="1" t="s">
        <v>368</v>
      </c>
      <c r="AD8" s="13"/>
    </row>
    <row r="9" spans="1:30" ht="14.5" customHeight="1" x14ac:dyDescent="0.3">
      <c r="A9" s="1">
        <v>8</v>
      </c>
      <c r="B9" s="1" t="s">
        <v>773</v>
      </c>
      <c r="C9" s="1" t="str">
        <f>B7</f>
        <v>AbsNonStateConf</v>
      </c>
      <c r="D9" s="1" t="str">
        <f>H7</f>
        <v>عدم وجود نزاع بين جهاتٍ غير تابعة للدول</v>
      </c>
      <c r="E9" s="1">
        <v>5</v>
      </c>
      <c r="F9" s="17" t="str">
        <f t="shared" si="0"/>
        <v>مؤشر دون الفرعي الفرعي</v>
      </c>
      <c r="G9" s="1">
        <v>1</v>
      </c>
      <c r="H9" s="39" t="s">
        <v>137</v>
      </c>
      <c r="I9" s="1" t="s">
        <v>768</v>
      </c>
      <c r="J9" s="1" t="str">
        <f t="shared" si="1"/>
        <v>الأمن والسلامة</v>
      </c>
      <c r="K9" s="1" t="str">
        <f t="shared" si="2"/>
        <v>الأمن وسيادة القانون</v>
      </c>
      <c r="L9" s="1" t="s">
        <v>1727</v>
      </c>
      <c r="M9" s="1" t="s">
        <v>1727</v>
      </c>
      <c r="N9" s="1" t="s">
        <v>368</v>
      </c>
      <c r="O9" s="40" t="s">
        <v>374</v>
      </c>
      <c r="P9" s="1" t="s">
        <v>1812</v>
      </c>
      <c r="Q9" s="9">
        <v>46098</v>
      </c>
      <c r="R9" s="1" t="s">
        <v>1834</v>
      </c>
      <c r="S9" s="1" t="s">
        <v>713</v>
      </c>
      <c r="T9" s="1" t="s">
        <v>730</v>
      </c>
      <c r="U9" s="11">
        <v>-1</v>
      </c>
      <c r="V9" s="1" t="s">
        <v>2031</v>
      </c>
      <c r="W9" s="1" t="s">
        <v>1430</v>
      </c>
      <c r="X9" s="1" t="s">
        <v>1430</v>
      </c>
      <c r="Y9" s="1" t="s">
        <v>1430</v>
      </c>
      <c r="Z9" s="1" t="s">
        <v>2323</v>
      </c>
      <c r="AA9" s="1" t="s">
        <v>740</v>
      </c>
      <c r="AB9" s="1" t="s">
        <v>368</v>
      </c>
      <c r="AC9" s="1" t="s">
        <v>368</v>
      </c>
      <c r="AD9" s="13"/>
    </row>
    <row r="10" spans="1:30" ht="13.5" customHeight="1" x14ac:dyDescent="0.35">
      <c r="A10" s="1">
        <v>9</v>
      </c>
      <c r="B10" s="1" t="s">
        <v>774</v>
      </c>
      <c r="C10" s="1" t="str">
        <f>B4</f>
        <v>SECSAF</v>
      </c>
      <c r="D10" s="1" t="str">
        <f>H4</f>
        <v>الأمن والسلامة</v>
      </c>
      <c r="E10" s="1">
        <v>3</v>
      </c>
      <c r="F10" s="17" t="str">
        <f t="shared" si="0"/>
        <v>مؤشر</v>
      </c>
      <c r="G10" s="1">
        <v>0</v>
      </c>
      <c r="H10" s="50" t="s">
        <v>4</v>
      </c>
      <c r="I10" s="1" t="s">
        <v>775</v>
      </c>
      <c r="J10" s="1" t="str">
        <f t="shared" si="1"/>
        <v>الأمن والسلامة</v>
      </c>
      <c r="K10" s="1" t="str">
        <f t="shared" si="2"/>
        <v>الأمن وسيادة القانون</v>
      </c>
      <c r="L10" s="1" t="s">
        <v>762</v>
      </c>
      <c r="M10" s="1" t="s">
        <v>368</v>
      </c>
      <c r="N10" s="1" t="s">
        <v>368</v>
      </c>
      <c r="O10" s="40" t="s">
        <v>2194</v>
      </c>
      <c r="P10" s="1" t="s">
        <v>368</v>
      </c>
      <c r="Q10" s="9" t="s">
        <v>368</v>
      </c>
      <c r="R10" s="1" t="s">
        <v>368</v>
      </c>
      <c r="S10" s="1" t="s">
        <v>368</v>
      </c>
      <c r="T10" s="1" t="s">
        <v>368</v>
      </c>
      <c r="U10" s="11" t="s">
        <v>368</v>
      </c>
      <c r="V10" s="1" t="s">
        <v>368</v>
      </c>
      <c r="W10" s="1" t="s">
        <v>368</v>
      </c>
      <c r="X10" s="1" t="s">
        <v>368</v>
      </c>
      <c r="Y10" s="1" t="s">
        <v>368</v>
      </c>
      <c r="Z10" s="1" t="s">
        <v>368</v>
      </c>
      <c r="AA10" s="1" t="s">
        <v>368</v>
      </c>
      <c r="AB10" s="1" t="s">
        <v>368</v>
      </c>
      <c r="AC10" s="1" t="s">
        <v>368</v>
      </c>
    </row>
    <row r="11" spans="1:30" x14ac:dyDescent="0.3">
      <c r="A11" s="1">
        <v>10</v>
      </c>
      <c r="B11" s="1" t="s">
        <v>1534</v>
      </c>
      <c r="C11" s="1" t="str">
        <f>B10</f>
        <v>AbsViolCiv</v>
      </c>
      <c r="D11" s="1" t="str">
        <f>H10</f>
        <v>عدم وجود عنف ضد المدنيين</v>
      </c>
      <c r="E11" s="1">
        <v>4</v>
      </c>
      <c r="F11" s="17" t="str">
        <f t="shared" si="0"/>
        <v>مؤشر فرعي</v>
      </c>
      <c r="G11" s="1">
        <v>0</v>
      </c>
      <c r="H11" s="39" t="s">
        <v>5</v>
      </c>
      <c r="I11" s="1" t="s">
        <v>775</v>
      </c>
      <c r="J11" s="1" t="str">
        <f t="shared" si="1"/>
        <v>الأمن والسلامة</v>
      </c>
      <c r="K11" s="1" t="str">
        <f t="shared" si="2"/>
        <v>الأمن وسيادة القانون</v>
      </c>
      <c r="L11" s="1" t="s">
        <v>762</v>
      </c>
      <c r="M11" s="1" t="s">
        <v>368</v>
      </c>
      <c r="N11" s="1" t="s">
        <v>368</v>
      </c>
      <c r="O11" s="40" t="s">
        <v>375</v>
      </c>
      <c r="P11" s="1" t="s">
        <v>368</v>
      </c>
      <c r="Q11" s="9" t="s">
        <v>368</v>
      </c>
      <c r="R11" s="1" t="s">
        <v>368</v>
      </c>
      <c r="S11" s="1" t="s">
        <v>368</v>
      </c>
      <c r="T11" s="1" t="s">
        <v>368</v>
      </c>
      <c r="U11" s="11" t="s">
        <v>368</v>
      </c>
      <c r="V11" s="1" t="s">
        <v>368</v>
      </c>
      <c r="W11" s="1" t="s">
        <v>368</v>
      </c>
      <c r="X11" s="1" t="s">
        <v>368</v>
      </c>
      <c r="Y11" s="1" t="s">
        <v>368</v>
      </c>
      <c r="Z11" s="1" t="s">
        <v>368</v>
      </c>
      <c r="AA11" s="1" t="s">
        <v>368</v>
      </c>
      <c r="AB11" s="1" t="s">
        <v>368</v>
      </c>
      <c r="AC11" s="1" t="s">
        <v>368</v>
      </c>
    </row>
    <row r="12" spans="1:30" x14ac:dyDescent="0.3">
      <c r="A12" s="1">
        <v>11</v>
      </c>
      <c r="B12" s="1" t="s">
        <v>1535</v>
      </c>
      <c r="C12" s="1" t="str">
        <f>B11</f>
        <v>AbsHumRightsAbGov</v>
      </c>
      <c r="D12" s="1" t="str">
        <f>H11</f>
        <v>عدم وجود انتهاكات لحقوق الإنسان مِن قِبل الحكومة</v>
      </c>
      <c r="E12" s="1">
        <v>5</v>
      </c>
      <c r="F12" s="17" t="str">
        <f t="shared" si="0"/>
        <v>مؤشر دون الفرعي الفرعي</v>
      </c>
      <c r="G12" s="1">
        <v>1</v>
      </c>
      <c r="H12" s="39" t="s">
        <v>138</v>
      </c>
      <c r="I12" s="1" t="s">
        <v>768</v>
      </c>
      <c r="J12" s="1" t="str">
        <f t="shared" si="1"/>
        <v>الأمن والسلامة</v>
      </c>
      <c r="K12" s="1" t="str">
        <f t="shared" si="2"/>
        <v>الأمن وسيادة القانون</v>
      </c>
      <c r="L12" s="1" t="s">
        <v>1727</v>
      </c>
      <c r="M12" s="1" t="s">
        <v>1727</v>
      </c>
      <c r="N12" s="1" t="s">
        <v>368</v>
      </c>
      <c r="O12" s="40" t="s">
        <v>376</v>
      </c>
      <c r="P12" s="1" t="s">
        <v>1812</v>
      </c>
      <c r="Q12" s="9">
        <v>46098</v>
      </c>
      <c r="R12" s="1" t="s">
        <v>1835</v>
      </c>
      <c r="S12" s="1" t="s">
        <v>713</v>
      </c>
      <c r="T12" s="1" t="s">
        <v>730</v>
      </c>
      <c r="U12" s="11">
        <v>-1</v>
      </c>
      <c r="V12" s="1" t="s">
        <v>2031</v>
      </c>
      <c r="W12" s="1" t="s">
        <v>1430</v>
      </c>
      <c r="X12" s="1" t="s">
        <v>1430</v>
      </c>
      <c r="Y12" s="1" t="s">
        <v>1430</v>
      </c>
      <c r="Z12" s="1" t="s">
        <v>2323</v>
      </c>
      <c r="AA12" s="1" t="s">
        <v>741</v>
      </c>
      <c r="AB12" s="1" t="s">
        <v>368</v>
      </c>
      <c r="AC12" s="1" t="s">
        <v>368</v>
      </c>
    </row>
    <row r="13" spans="1:30" x14ac:dyDescent="0.3">
      <c r="A13" s="1">
        <v>12</v>
      </c>
      <c r="B13" s="1" t="s">
        <v>1536</v>
      </c>
      <c r="C13" s="1" t="str">
        <f>B11</f>
        <v>AbsHumRightsAbGov</v>
      </c>
      <c r="D13" s="1" t="str">
        <f>H11</f>
        <v>عدم وجود انتهاكات لحقوق الإنسان مِن قِبل الحكومة</v>
      </c>
      <c r="E13" s="1">
        <v>5</v>
      </c>
      <c r="F13" s="17" t="str">
        <f t="shared" si="0"/>
        <v>مؤشر دون الفرعي الفرعي</v>
      </c>
      <c r="G13" s="1">
        <v>1</v>
      </c>
      <c r="H13" s="39" t="s">
        <v>139</v>
      </c>
      <c r="I13" s="1" t="s">
        <v>776</v>
      </c>
      <c r="J13" s="1" t="str">
        <f t="shared" si="1"/>
        <v>الأمن والسلامة</v>
      </c>
      <c r="K13" s="1" t="str">
        <f t="shared" si="2"/>
        <v>الأمن وسيادة القانون</v>
      </c>
      <c r="L13" s="1" t="s">
        <v>1729</v>
      </c>
      <c r="M13" s="1" t="s">
        <v>1729</v>
      </c>
      <c r="N13" s="1" t="s">
        <v>368</v>
      </c>
      <c r="O13" s="40" t="s">
        <v>377</v>
      </c>
      <c r="P13" s="1" t="s">
        <v>1813</v>
      </c>
      <c r="Q13" s="9">
        <v>46071</v>
      </c>
      <c r="R13" s="1" t="s">
        <v>1836</v>
      </c>
      <c r="S13" s="1" t="s">
        <v>714</v>
      </c>
      <c r="T13" s="1" t="s">
        <v>730</v>
      </c>
      <c r="U13" s="11">
        <v>-1</v>
      </c>
      <c r="V13" s="1" t="s">
        <v>2033</v>
      </c>
      <c r="W13" s="1" t="s">
        <v>1430</v>
      </c>
      <c r="X13" s="1" t="s">
        <v>1430</v>
      </c>
      <c r="Y13" s="1" t="s">
        <v>1430</v>
      </c>
      <c r="Z13" s="1" t="s">
        <v>368</v>
      </c>
      <c r="AA13" s="1" t="s">
        <v>742</v>
      </c>
      <c r="AB13" s="1" t="s">
        <v>368</v>
      </c>
      <c r="AC13" s="1" t="s">
        <v>368</v>
      </c>
    </row>
    <row r="14" spans="1:30" x14ac:dyDescent="0.3">
      <c r="A14" s="1">
        <v>13</v>
      </c>
      <c r="B14" s="1" t="s">
        <v>777</v>
      </c>
      <c r="C14" s="1" t="str">
        <f>B10</f>
        <v>AbsViolCiv</v>
      </c>
      <c r="D14" s="1" t="str">
        <f>H10</f>
        <v>عدم وجود عنف ضد المدنيين</v>
      </c>
      <c r="E14" s="1">
        <v>4</v>
      </c>
      <c r="F14" s="17" t="str">
        <f t="shared" si="0"/>
        <v>مؤشر فرعي</v>
      </c>
      <c r="G14" s="1">
        <v>1</v>
      </c>
      <c r="H14" s="39" t="s">
        <v>140</v>
      </c>
      <c r="I14" s="1" t="s">
        <v>768</v>
      </c>
      <c r="J14" s="1" t="str">
        <f t="shared" si="1"/>
        <v>الأمن والسلامة</v>
      </c>
      <c r="K14" s="1" t="str">
        <f t="shared" si="2"/>
        <v>الأمن وسيادة القانون</v>
      </c>
      <c r="L14" s="1" t="s">
        <v>1727</v>
      </c>
      <c r="M14" s="1" t="s">
        <v>1727</v>
      </c>
      <c r="N14" s="1" t="s">
        <v>368</v>
      </c>
      <c r="O14" s="40" t="s">
        <v>378</v>
      </c>
      <c r="P14" s="1" t="s">
        <v>1812</v>
      </c>
      <c r="Q14" s="9">
        <v>46098</v>
      </c>
      <c r="R14" s="1" t="s">
        <v>1837</v>
      </c>
      <c r="S14" s="1" t="s">
        <v>713</v>
      </c>
      <c r="T14" s="1" t="s">
        <v>730</v>
      </c>
      <c r="U14" s="11">
        <v>-1</v>
      </c>
      <c r="V14" s="1" t="s">
        <v>2031</v>
      </c>
      <c r="W14" s="1" t="s">
        <v>1430</v>
      </c>
      <c r="X14" s="1" t="s">
        <v>1430</v>
      </c>
      <c r="Y14" s="1" t="s">
        <v>1430</v>
      </c>
      <c r="Z14" s="1" t="s">
        <v>2323</v>
      </c>
      <c r="AA14" s="1" t="s">
        <v>743</v>
      </c>
      <c r="AB14" s="1" t="s">
        <v>368</v>
      </c>
      <c r="AC14" s="1" t="s">
        <v>368</v>
      </c>
    </row>
    <row r="15" spans="1:30" ht="13.5" x14ac:dyDescent="0.35">
      <c r="A15" s="1">
        <v>14</v>
      </c>
      <c r="B15" s="1" t="s">
        <v>1537</v>
      </c>
      <c r="C15" s="1" t="str">
        <f>B4</f>
        <v>SECSAF</v>
      </c>
      <c r="D15" s="1" t="str">
        <f>H4</f>
        <v>الأمن والسلامة</v>
      </c>
      <c r="E15" s="1">
        <v>3</v>
      </c>
      <c r="F15" s="17" t="str">
        <f t="shared" si="0"/>
        <v>مؤشر</v>
      </c>
      <c r="G15" s="1">
        <v>0</v>
      </c>
      <c r="H15" s="50" t="s">
        <v>6</v>
      </c>
      <c r="I15" s="1" t="s">
        <v>778</v>
      </c>
      <c r="J15" s="1" t="str">
        <f t="shared" si="1"/>
        <v>الأمن والسلامة</v>
      </c>
      <c r="K15" s="1" t="str">
        <f t="shared" si="2"/>
        <v>الأمن وسيادة القانون</v>
      </c>
      <c r="L15" s="1" t="s">
        <v>762</v>
      </c>
      <c r="M15" s="1" t="s">
        <v>368</v>
      </c>
      <c r="N15" s="1" t="s">
        <v>368</v>
      </c>
      <c r="O15" s="40" t="s">
        <v>379</v>
      </c>
      <c r="P15" s="1" t="s">
        <v>368</v>
      </c>
      <c r="Q15" s="9" t="s">
        <v>368</v>
      </c>
      <c r="R15" s="1" t="s">
        <v>368</v>
      </c>
      <c r="S15" s="1" t="s">
        <v>368</v>
      </c>
      <c r="T15" s="1" t="s">
        <v>368</v>
      </c>
      <c r="U15" s="11" t="s">
        <v>368</v>
      </c>
      <c r="V15" s="1" t="s">
        <v>368</v>
      </c>
      <c r="W15" s="1" t="s">
        <v>368</v>
      </c>
      <c r="X15" s="1" t="s">
        <v>368</v>
      </c>
      <c r="Y15" s="1" t="s">
        <v>368</v>
      </c>
      <c r="Z15" s="1" t="s">
        <v>368</v>
      </c>
      <c r="AA15" s="1" t="s">
        <v>368</v>
      </c>
      <c r="AB15" s="1" t="s">
        <v>368</v>
      </c>
      <c r="AC15" s="1" t="s">
        <v>368</v>
      </c>
    </row>
    <row r="16" spans="1:30" x14ac:dyDescent="0.3">
      <c r="A16" s="1">
        <v>15</v>
      </c>
      <c r="B16" s="1" t="s">
        <v>779</v>
      </c>
      <c r="C16" s="1" t="str">
        <f>B15</f>
        <v>AbsForcMig</v>
      </c>
      <c r="D16" s="1" t="str">
        <f>H15</f>
        <v>عدم وجود هجرة قَسْرِية</v>
      </c>
      <c r="E16" s="1">
        <v>4</v>
      </c>
      <c r="F16" s="17" t="str">
        <f t="shared" si="0"/>
        <v>مؤشر فرعي</v>
      </c>
      <c r="G16" s="1">
        <v>1</v>
      </c>
      <c r="H16" s="39" t="s">
        <v>141</v>
      </c>
      <c r="I16" s="1" t="s">
        <v>780</v>
      </c>
      <c r="J16" s="1" t="str">
        <f t="shared" si="1"/>
        <v>الأمن والسلامة</v>
      </c>
      <c r="K16" s="1" t="str">
        <f t="shared" si="2"/>
        <v>الأمن وسيادة القانون</v>
      </c>
      <c r="L16" s="1" t="s">
        <v>1730</v>
      </c>
      <c r="M16" s="1" t="s">
        <v>781</v>
      </c>
      <c r="N16" s="1" t="s">
        <v>368</v>
      </c>
      <c r="O16" s="40" t="s">
        <v>2256</v>
      </c>
      <c r="P16" s="1" t="s">
        <v>1812</v>
      </c>
      <c r="Q16" s="9">
        <v>46154</v>
      </c>
      <c r="R16" s="1" t="s">
        <v>1838</v>
      </c>
      <c r="S16" s="1" t="s">
        <v>713</v>
      </c>
      <c r="T16" s="1" t="s">
        <v>730</v>
      </c>
      <c r="U16" s="11">
        <v>-1</v>
      </c>
      <c r="V16" s="1" t="s">
        <v>1382</v>
      </c>
      <c r="W16" s="1" t="s">
        <v>2134</v>
      </c>
      <c r="X16" s="1" t="s">
        <v>2147</v>
      </c>
      <c r="Y16" s="1" t="s">
        <v>1430</v>
      </c>
      <c r="Z16" s="1" t="s">
        <v>368</v>
      </c>
      <c r="AA16" s="12" t="s">
        <v>2170</v>
      </c>
      <c r="AB16" s="1" t="s">
        <v>2190</v>
      </c>
      <c r="AC16" s="1" t="s">
        <v>368</v>
      </c>
    </row>
    <row r="17" spans="1:29" x14ac:dyDescent="0.3">
      <c r="A17" s="1">
        <v>16</v>
      </c>
      <c r="B17" s="1" t="s">
        <v>782</v>
      </c>
      <c r="C17" s="1" t="str">
        <f>B15</f>
        <v>AbsForcMig</v>
      </c>
      <c r="D17" s="1" t="str">
        <f>H15</f>
        <v>عدم وجود هجرة قَسْرِية</v>
      </c>
      <c r="E17" s="1">
        <v>4</v>
      </c>
      <c r="F17" s="17" t="str">
        <f t="shared" si="0"/>
        <v>مؤشر فرعي</v>
      </c>
      <c r="G17" s="1">
        <v>1</v>
      </c>
      <c r="H17" s="39" t="s">
        <v>142</v>
      </c>
      <c r="I17" s="1" t="s">
        <v>783</v>
      </c>
      <c r="J17" s="1" t="str">
        <f t="shared" si="1"/>
        <v>الأمن والسلامة</v>
      </c>
      <c r="K17" s="1" t="str">
        <f t="shared" si="2"/>
        <v>الأمن وسيادة القانون</v>
      </c>
      <c r="L17" s="1" t="s">
        <v>1731</v>
      </c>
      <c r="M17" s="1" t="s">
        <v>1773</v>
      </c>
      <c r="N17" s="1" t="s">
        <v>368</v>
      </c>
      <c r="O17" s="40" t="s">
        <v>2257</v>
      </c>
      <c r="P17" s="1" t="s">
        <v>1812</v>
      </c>
      <c r="Q17" s="9">
        <v>46077</v>
      </c>
      <c r="R17" s="1" t="s">
        <v>1839</v>
      </c>
      <c r="S17" s="1" t="s">
        <v>713</v>
      </c>
      <c r="T17" s="1" t="s">
        <v>730</v>
      </c>
      <c r="U17" s="11">
        <v>-1</v>
      </c>
      <c r="V17" s="1" t="s">
        <v>784</v>
      </c>
      <c r="W17" s="1" t="s">
        <v>1430</v>
      </c>
      <c r="X17" s="1" t="s">
        <v>1430</v>
      </c>
      <c r="Y17" s="1" t="s">
        <v>1430</v>
      </c>
      <c r="Z17" s="1" t="s">
        <v>2327</v>
      </c>
      <c r="AA17" s="1" t="s">
        <v>2174</v>
      </c>
      <c r="AB17" s="1" t="s">
        <v>368</v>
      </c>
      <c r="AC17" s="1" t="s">
        <v>368</v>
      </c>
    </row>
    <row r="18" spans="1:29" ht="13.5" x14ac:dyDescent="0.35">
      <c r="A18" s="1">
        <v>17</v>
      </c>
      <c r="B18" s="1" t="s">
        <v>1538</v>
      </c>
      <c r="C18" s="1" t="str">
        <f>B4</f>
        <v>SECSAF</v>
      </c>
      <c r="D18" s="1" t="str">
        <f>H4</f>
        <v>الأمن والسلامة</v>
      </c>
      <c r="E18" s="1">
        <v>3</v>
      </c>
      <c r="F18" s="17" t="str">
        <f t="shared" si="0"/>
        <v>مؤشر</v>
      </c>
      <c r="G18" s="1">
        <v>0</v>
      </c>
      <c r="H18" s="50" t="s">
        <v>7</v>
      </c>
      <c r="I18" s="1" t="s">
        <v>785</v>
      </c>
      <c r="J18" s="1" t="str">
        <f t="shared" si="1"/>
        <v>الأمن والسلامة</v>
      </c>
      <c r="K18" s="1" t="str">
        <f t="shared" si="2"/>
        <v>الأمن وسيادة القانون</v>
      </c>
      <c r="L18" s="1" t="s">
        <v>762</v>
      </c>
      <c r="M18" s="1" t="s">
        <v>368</v>
      </c>
      <c r="N18" s="1" t="s">
        <v>368</v>
      </c>
      <c r="O18" s="40" t="s">
        <v>380</v>
      </c>
      <c r="P18" s="1" t="s">
        <v>368</v>
      </c>
      <c r="Q18" s="9" t="s">
        <v>368</v>
      </c>
      <c r="R18" s="1" t="s">
        <v>368</v>
      </c>
      <c r="S18" s="1" t="s">
        <v>368</v>
      </c>
      <c r="T18" s="1" t="s">
        <v>368</v>
      </c>
      <c r="U18" s="11" t="s">
        <v>368</v>
      </c>
      <c r="V18" s="1" t="s">
        <v>368</v>
      </c>
      <c r="W18" s="1" t="s">
        <v>368</v>
      </c>
      <c r="X18" s="1" t="s">
        <v>368</v>
      </c>
      <c r="Y18" s="1" t="s">
        <v>368</v>
      </c>
      <c r="Z18" s="1" t="s">
        <v>368</v>
      </c>
      <c r="AA18" s="1" t="s">
        <v>368</v>
      </c>
      <c r="AB18" s="2" t="s">
        <v>368</v>
      </c>
      <c r="AC18" s="1" t="s">
        <v>368</v>
      </c>
    </row>
    <row r="19" spans="1:29" x14ac:dyDescent="0.3">
      <c r="A19" s="1">
        <v>18</v>
      </c>
      <c r="B19" s="1" t="s">
        <v>786</v>
      </c>
      <c r="C19" s="1" t="str">
        <f>B18</f>
        <v>AbHumTraffForcLab</v>
      </c>
      <c r="D19" s="1" t="str">
        <f>H18</f>
        <v>عدم وجود إتجار بالبشر وعمالة قَسْرِية</v>
      </c>
      <c r="E19" s="1">
        <v>4</v>
      </c>
      <c r="F19" s="17" t="str">
        <f t="shared" si="0"/>
        <v>مؤشر فرعي</v>
      </c>
      <c r="G19" s="1">
        <v>1</v>
      </c>
      <c r="H19" s="39" t="s">
        <v>143</v>
      </c>
      <c r="I19" s="1" t="s">
        <v>787</v>
      </c>
      <c r="J19" s="1" t="str">
        <f t="shared" si="1"/>
        <v>الأمن والسلامة</v>
      </c>
      <c r="K19" s="1" t="str">
        <f t="shared" si="2"/>
        <v>الأمن وسيادة القانون</v>
      </c>
      <c r="L19" s="1" t="s">
        <v>788</v>
      </c>
      <c r="M19" s="1" t="s">
        <v>1774</v>
      </c>
      <c r="N19" s="1" t="s">
        <v>368</v>
      </c>
      <c r="O19" s="40" t="s">
        <v>381</v>
      </c>
      <c r="P19" s="1" t="s">
        <v>1814</v>
      </c>
      <c r="Q19" s="9">
        <v>46072</v>
      </c>
      <c r="R19" s="1" t="s">
        <v>789</v>
      </c>
      <c r="S19" s="14" t="s">
        <v>715</v>
      </c>
      <c r="T19" s="1" t="s">
        <v>730</v>
      </c>
      <c r="U19" s="11">
        <v>-1</v>
      </c>
      <c r="V19" s="1" t="s">
        <v>1383</v>
      </c>
      <c r="W19" s="1" t="s">
        <v>1430</v>
      </c>
      <c r="X19" s="1" t="s">
        <v>1430</v>
      </c>
      <c r="Y19" s="1" t="s">
        <v>1430</v>
      </c>
      <c r="Z19" s="1" t="s">
        <v>368</v>
      </c>
      <c r="AA19" s="39" t="s">
        <v>2203</v>
      </c>
      <c r="AB19" s="1" t="s">
        <v>2173</v>
      </c>
      <c r="AC19" s="1" t="s">
        <v>368</v>
      </c>
    </row>
    <row r="20" spans="1:29" x14ac:dyDescent="0.3">
      <c r="A20" s="1">
        <v>19</v>
      </c>
      <c r="B20" s="1" t="s">
        <v>790</v>
      </c>
      <c r="C20" s="1" t="str">
        <f>B18</f>
        <v>AbHumTraffForcLab</v>
      </c>
      <c r="D20" s="1" t="str">
        <f>H18</f>
        <v>عدم وجود إتجار بالبشر وعمالة قَسْرِية</v>
      </c>
      <c r="E20" s="1">
        <v>4</v>
      </c>
      <c r="F20" s="17" t="str">
        <f t="shared" si="0"/>
        <v>مؤشر فرعي</v>
      </c>
      <c r="G20" s="1">
        <v>1</v>
      </c>
      <c r="H20" s="39" t="s">
        <v>144</v>
      </c>
      <c r="I20" s="1" t="s">
        <v>791</v>
      </c>
      <c r="J20" s="1" t="str">
        <f t="shared" si="1"/>
        <v>الأمن والسلامة</v>
      </c>
      <c r="K20" s="1" t="str">
        <f t="shared" si="2"/>
        <v>الأمن وسيادة القانون</v>
      </c>
      <c r="L20" s="1" t="s">
        <v>1732</v>
      </c>
      <c r="M20" s="1" t="s">
        <v>1775</v>
      </c>
      <c r="N20" s="1" t="s">
        <v>368</v>
      </c>
      <c r="O20" s="40" t="s">
        <v>382</v>
      </c>
      <c r="P20" s="1" t="s">
        <v>1812</v>
      </c>
      <c r="Q20" s="9">
        <v>46112</v>
      </c>
      <c r="R20" s="1" t="s">
        <v>792</v>
      </c>
      <c r="S20" s="1" t="s">
        <v>716</v>
      </c>
      <c r="T20" s="1" t="s">
        <v>731</v>
      </c>
      <c r="U20" s="11">
        <v>1</v>
      </c>
      <c r="V20" s="1" t="s">
        <v>2034</v>
      </c>
      <c r="W20" s="1" t="s">
        <v>1430</v>
      </c>
      <c r="X20" s="1" t="s">
        <v>1430</v>
      </c>
      <c r="Y20" s="1" t="s">
        <v>1430</v>
      </c>
      <c r="Z20" s="1" t="s">
        <v>368</v>
      </c>
      <c r="AA20" s="1" t="s">
        <v>745</v>
      </c>
      <c r="AB20" s="1" t="s">
        <v>368</v>
      </c>
      <c r="AC20" s="1" t="s">
        <v>368</v>
      </c>
    </row>
    <row r="21" spans="1:29" ht="13.5" x14ac:dyDescent="0.35">
      <c r="A21" s="1">
        <v>20</v>
      </c>
      <c r="B21" s="1" t="s">
        <v>793</v>
      </c>
      <c r="C21" s="1" t="str">
        <f>B4</f>
        <v>SECSAF</v>
      </c>
      <c r="D21" s="1" t="str">
        <f>H4</f>
        <v>الأمن والسلامة</v>
      </c>
      <c r="E21" s="1">
        <v>3</v>
      </c>
      <c r="F21" s="17" t="str">
        <f t="shared" si="0"/>
        <v>مؤشر</v>
      </c>
      <c r="G21" s="1">
        <v>0</v>
      </c>
      <c r="H21" s="50" t="s">
        <v>8</v>
      </c>
      <c r="I21" s="1" t="s">
        <v>794</v>
      </c>
      <c r="J21" s="1" t="str">
        <f t="shared" si="1"/>
        <v>الأمن والسلامة</v>
      </c>
      <c r="K21" s="1" t="str">
        <f t="shared" si="2"/>
        <v>الأمن وسيادة القانون</v>
      </c>
      <c r="L21" s="1" t="s">
        <v>795</v>
      </c>
      <c r="M21" s="1" t="s">
        <v>368</v>
      </c>
      <c r="N21" s="1" t="s">
        <v>368</v>
      </c>
      <c r="O21" s="40" t="s">
        <v>383</v>
      </c>
      <c r="P21" s="1" t="s">
        <v>368</v>
      </c>
      <c r="Q21" s="1" t="s">
        <v>368</v>
      </c>
      <c r="R21" s="1" t="s">
        <v>368</v>
      </c>
      <c r="S21" s="1" t="s">
        <v>368</v>
      </c>
      <c r="T21" s="1" t="s">
        <v>368</v>
      </c>
      <c r="U21" s="11" t="s">
        <v>368</v>
      </c>
      <c r="V21" s="1" t="s">
        <v>368</v>
      </c>
      <c r="W21" s="1" t="s">
        <v>368</v>
      </c>
      <c r="X21" s="1" t="s">
        <v>368</v>
      </c>
      <c r="Y21" s="1" t="s">
        <v>368</v>
      </c>
      <c r="Z21" s="1" t="s">
        <v>368</v>
      </c>
      <c r="AA21" s="1" t="s">
        <v>368</v>
      </c>
      <c r="AB21" s="1" t="s">
        <v>368</v>
      </c>
      <c r="AC21" s="1" t="s">
        <v>368</v>
      </c>
    </row>
    <row r="22" spans="1:29" x14ac:dyDescent="0.3">
      <c r="A22" s="1">
        <v>21</v>
      </c>
      <c r="B22" s="1" t="s">
        <v>796</v>
      </c>
      <c r="C22" s="1" t="str">
        <f>B21</f>
        <v>AbsCrim</v>
      </c>
      <c r="D22" s="1" t="str">
        <f>H21</f>
        <v>عدم وجود جريمة</v>
      </c>
      <c r="E22" s="1">
        <v>4</v>
      </c>
      <c r="F22" s="17" t="str">
        <f t="shared" si="0"/>
        <v>مؤشر فرعي</v>
      </c>
      <c r="G22" s="1">
        <v>0</v>
      </c>
      <c r="H22" s="39" t="s">
        <v>9</v>
      </c>
      <c r="I22" s="1" t="s">
        <v>787</v>
      </c>
      <c r="J22" s="1" t="str">
        <f t="shared" si="1"/>
        <v>الأمن والسلامة</v>
      </c>
      <c r="K22" s="1" t="str">
        <f t="shared" si="2"/>
        <v>الأمن وسيادة القانون</v>
      </c>
      <c r="L22" s="1" t="s">
        <v>762</v>
      </c>
      <c r="M22" s="1" t="s">
        <v>368</v>
      </c>
      <c r="N22" s="1" t="s">
        <v>368</v>
      </c>
      <c r="O22" s="40" t="s">
        <v>384</v>
      </c>
      <c r="P22" s="1" t="s">
        <v>368</v>
      </c>
      <c r="Q22" s="9" t="s">
        <v>368</v>
      </c>
      <c r="R22" s="1" t="s">
        <v>368</v>
      </c>
      <c r="S22" s="1" t="s">
        <v>368</v>
      </c>
      <c r="T22" s="1" t="s">
        <v>368</v>
      </c>
      <c r="U22" s="11" t="s">
        <v>368</v>
      </c>
      <c r="V22" s="1" t="s">
        <v>368</v>
      </c>
      <c r="W22" s="1" t="s">
        <v>368</v>
      </c>
      <c r="X22" s="1" t="s">
        <v>368</v>
      </c>
      <c r="Y22" s="1" t="s">
        <v>368</v>
      </c>
      <c r="Z22" s="1" t="s">
        <v>368</v>
      </c>
      <c r="AA22" s="1" t="s">
        <v>368</v>
      </c>
      <c r="AB22" s="1" t="s">
        <v>368</v>
      </c>
      <c r="AC22" s="1" t="s">
        <v>368</v>
      </c>
    </row>
    <row r="23" spans="1:29" x14ac:dyDescent="0.3">
      <c r="A23" s="1">
        <v>22</v>
      </c>
      <c r="B23" s="1" t="s">
        <v>797</v>
      </c>
      <c r="C23" s="1" t="str">
        <f>B22</f>
        <v>AbsOrgCrim</v>
      </c>
      <c r="D23" s="1" t="str">
        <f>H22</f>
        <v>عدم وجود جريمة مُنظَّمة</v>
      </c>
      <c r="E23" s="1">
        <v>5</v>
      </c>
      <c r="F23" s="17" t="str">
        <f t="shared" si="0"/>
        <v>مؤشر دون الفرعي الفرعي</v>
      </c>
      <c r="G23" s="1">
        <v>1</v>
      </c>
      <c r="H23" s="39" t="s">
        <v>145</v>
      </c>
      <c r="I23" s="1" t="s">
        <v>787</v>
      </c>
      <c r="J23" s="1" t="str">
        <f t="shared" si="1"/>
        <v>الأمن والسلامة</v>
      </c>
      <c r="K23" s="1" t="str">
        <f t="shared" si="2"/>
        <v>الأمن وسيادة القانون</v>
      </c>
      <c r="L23" s="1" t="s">
        <v>788</v>
      </c>
      <c r="M23" s="1" t="s">
        <v>1774</v>
      </c>
      <c r="N23" s="1" t="s">
        <v>368</v>
      </c>
      <c r="O23" s="40" t="s">
        <v>2192</v>
      </c>
      <c r="P23" s="33" t="s">
        <v>1814</v>
      </c>
      <c r="Q23" s="9">
        <v>46072</v>
      </c>
      <c r="R23" s="1" t="s">
        <v>1510</v>
      </c>
      <c r="S23" s="14" t="s">
        <v>715</v>
      </c>
      <c r="T23" s="1" t="s">
        <v>730</v>
      </c>
      <c r="U23" s="11">
        <v>-1</v>
      </c>
      <c r="V23" s="1" t="s">
        <v>1383</v>
      </c>
      <c r="W23" s="1" t="s">
        <v>1430</v>
      </c>
      <c r="X23" s="1" t="s">
        <v>1430</v>
      </c>
      <c r="Y23" s="1" t="s">
        <v>1430</v>
      </c>
      <c r="Z23" s="1" t="s">
        <v>368</v>
      </c>
      <c r="AA23" s="39" t="s">
        <v>2203</v>
      </c>
      <c r="AB23" s="1" t="s">
        <v>2173</v>
      </c>
      <c r="AC23" s="1" t="s">
        <v>368</v>
      </c>
    </row>
    <row r="24" spans="1:29" x14ac:dyDescent="0.3">
      <c r="A24" s="1">
        <v>23</v>
      </c>
      <c r="B24" s="1" t="s">
        <v>798</v>
      </c>
      <c r="C24" s="1" t="str">
        <f>B22</f>
        <v>AbsOrgCrim</v>
      </c>
      <c r="D24" s="1" t="str">
        <f>H22</f>
        <v>عدم وجود جريمة مُنظَّمة</v>
      </c>
      <c r="E24" s="1">
        <v>5</v>
      </c>
      <c r="F24" s="17" t="str">
        <f t="shared" si="0"/>
        <v>مؤشر دون الفرعي الفرعي</v>
      </c>
      <c r="G24" s="1">
        <v>1</v>
      </c>
      <c r="H24" s="39" t="s">
        <v>146</v>
      </c>
      <c r="I24" s="1" t="s">
        <v>787</v>
      </c>
      <c r="J24" s="1" t="str">
        <f t="shared" si="1"/>
        <v>الأمن والسلامة</v>
      </c>
      <c r="K24" s="1" t="str">
        <f t="shared" si="2"/>
        <v>الأمن وسيادة القانون</v>
      </c>
      <c r="L24" s="1" t="s">
        <v>788</v>
      </c>
      <c r="M24" s="1" t="s">
        <v>1774</v>
      </c>
      <c r="N24" s="1" t="s">
        <v>368</v>
      </c>
      <c r="O24" s="40" t="s">
        <v>2193</v>
      </c>
      <c r="P24" s="33" t="s">
        <v>1814</v>
      </c>
      <c r="Q24" s="9">
        <v>46072</v>
      </c>
      <c r="R24" s="1" t="s">
        <v>799</v>
      </c>
      <c r="S24" s="14" t="s">
        <v>715</v>
      </c>
      <c r="T24" s="1" t="s">
        <v>730</v>
      </c>
      <c r="U24" s="11">
        <v>-1</v>
      </c>
      <c r="V24" s="1" t="s">
        <v>1383</v>
      </c>
      <c r="W24" s="1" t="s">
        <v>1430</v>
      </c>
      <c r="X24" s="1" t="s">
        <v>1430</v>
      </c>
      <c r="Y24" s="1" t="s">
        <v>1430</v>
      </c>
      <c r="Z24" s="1" t="s">
        <v>368</v>
      </c>
      <c r="AA24" s="39" t="s">
        <v>2203</v>
      </c>
      <c r="AB24" s="1" t="s">
        <v>2173</v>
      </c>
      <c r="AC24" s="1" t="s">
        <v>758</v>
      </c>
    </row>
    <row r="25" spans="1:29" x14ac:dyDescent="0.3">
      <c r="A25" s="1">
        <v>24</v>
      </c>
      <c r="B25" s="1" t="s">
        <v>800</v>
      </c>
      <c r="C25" s="1" t="str">
        <f>B21</f>
        <v>AbsCrim</v>
      </c>
      <c r="D25" s="1" t="str">
        <f>H21</f>
        <v>عدم وجود جريمة</v>
      </c>
      <c r="E25" s="1">
        <v>4</v>
      </c>
      <c r="F25" s="17" t="str">
        <f t="shared" si="0"/>
        <v>مؤشر فرعي</v>
      </c>
      <c r="G25" s="1">
        <v>1</v>
      </c>
      <c r="H25" s="39" t="s">
        <v>147</v>
      </c>
      <c r="I25" s="1" t="s">
        <v>801</v>
      </c>
      <c r="J25" s="1" t="str">
        <f t="shared" si="1"/>
        <v>الأمن والسلامة</v>
      </c>
      <c r="K25" s="1" t="str">
        <f t="shared" si="2"/>
        <v>الأمن وسيادة القانون</v>
      </c>
      <c r="L25" s="1" t="s">
        <v>1733</v>
      </c>
      <c r="M25" s="1" t="s">
        <v>1776</v>
      </c>
      <c r="N25" s="1" t="s">
        <v>368</v>
      </c>
      <c r="O25" s="40" t="s">
        <v>2258</v>
      </c>
      <c r="P25" s="1" t="s">
        <v>1815</v>
      </c>
      <c r="Q25" s="9">
        <v>46121</v>
      </c>
      <c r="R25" s="1" t="s">
        <v>802</v>
      </c>
      <c r="S25" s="1" t="s">
        <v>717</v>
      </c>
      <c r="T25" s="1" t="s">
        <v>730</v>
      </c>
      <c r="U25" s="11">
        <v>-1</v>
      </c>
      <c r="V25" s="1" t="s">
        <v>803</v>
      </c>
      <c r="W25" s="1" t="s">
        <v>1430</v>
      </c>
      <c r="X25" s="1" t="s">
        <v>1430</v>
      </c>
      <c r="Y25" s="1" t="s">
        <v>1430</v>
      </c>
      <c r="Z25" s="1" t="s">
        <v>368</v>
      </c>
      <c r="AA25" s="1" t="s">
        <v>2324</v>
      </c>
      <c r="AB25" s="1" t="s">
        <v>368</v>
      </c>
      <c r="AC25" s="1" t="s">
        <v>368</v>
      </c>
    </row>
    <row r="26" spans="1:29" ht="13.5" x14ac:dyDescent="0.35">
      <c r="A26" s="1">
        <v>25</v>
      </c>
      <c r="B26" s="1" t="s">
        <v>1539</v>
      </c>
      <c r="C26" s="1" t="str">
        <f>B4</f>
        <v>SECSAF</v>
      </c>
      <c r="D26" s="1" t="str">
        <f>H4</f>
        <v>الأمن والسلامة</v>
      </c>
      <c r="E26" s="1">
        <v>3</v>
      </c>
      <c r="F26" s="17" t="str">
        <f t="shared" si="0"/>
        <v>مؤشر</v>
      </c>
      <c r="G26" s="1">
        <v>0</v>
      </c>
      <c r="H26" s="50" t="s">
        <v>1234</v>
      </c>
      <c r="I26" s="1" t="s">
        <v>1233</v>
      </c>
      <c r="J26" s="1" t="str">
        <f t="shared" si="1"/>
        <v>الأمن والسلامة</v>
      </c>
      <c r="K26" s="1" t="str">
        <f t="shared" si="2"/>
        <v>الأمن وسيادة القانون</v>
      </c>
      <c r="L26" s="1" t="s">
        <v>762</v>
      </c>
      <c r="M26" s="1" t="s">
        <v>368</v>
      </c>
      <c r="N26" s="1" t="s">
        <v>368</v>
      </c>
      <c r="O26" s="40" t="s">
        <v>2291</v>
      </c>
      <c r="P26" s="61" t="s">
        <v>368</v>
      </c>
      <c r="Q26" s="9" t="s">
        <v>368</v>
      </c>
      <c r="R26" s="1" t="s">
        <v>368</v>
      </c>
      <c r="S26" s="1" t="s">
        <v>368</v>
      </c>
      <c r="T26" s="1" t="s">
        <v>368</v>
      </c>
      <c r="U26" s="11" t="s">
        <v>368</v>
      </c>
      <c r="V26" s="1" t="s">
        <v>368</v>
      </c>
      <c r="W26" s="1" t="s">
        <v>368</v>
      </c>
      <c r="X26" s="1" t="s">
        <v>368</v>
      </c>
      <c r="Y26" s="1" t="s">
        <v>368</v>
      </c>
      <c r="Z26" s="1" t="s">
        <v>368</v>
      </c>
      <c r="AA26" s="1" t="s">
        <v>368</v>
      </c>
      <c r="AB26" s="1" t="s">
        <v>368</v>
      </c>
      <c r="AC26" s="1" t="s">
        <v>368</v>
      </c>
    </row>
    <row r="27" spans="1:29" x14ac:dyDescent="0.3">
      <c r="A27" s="1">
        <v>26</v>
      </c>
      <c r="B27" s="1" t="s">
        <v>1235</v>
      </c>
      <c r="C27" s="1" t="str">
        <f>B26</f>
        <v>PubPercSecSaf</v>
      </c>
      <c r="D27" s="1" t="str">
        <f>H26</f>
        <v>تصوُّر الجمهور عن الأمن والسلامة</v>
      </c>
      <c r="E27" s="1">
        <v>4</v>
      </c>
      <c r="F27" s="17" t="str">
        <f t="shared" si="0"/>
        <v>مؤشر فرعي</v>
      </c>
      <c r="G27" s="1">
        <v>1</v>
      </c>
      <c r="H27" s="39" t="s">
        <v>1236</v>
      </c>
      <c r="I27" s="1" t="s">
        <v>1233</v>
      </c>
      <c r="J27" s="1" t="str">
        <f t="shared" si="1"/>
        <v>الأمن والسلامة</v>
      </c>
      <c r="K27" s="1" t="str">
        <f t="shared" si="2"/>
        <v>الأمن وسيادة القانون</v>
      </c>
      <c r="L27" s="1" t="s">
        <v>1237</v>
      </c>
      <c r="M27" s="1" t="s">
        <v>1238</v>
      </c>
      <c r="N27" s="1" t="s">
        <v>368</v>
      </c>
      <c r="O27" s="40" t="s">
        <v>1239</v>
      </c>
      <c r="P27" s="1" t="s">
        <v>1812</v>
      </c>
      <c r="Q27" s="9">
        <v>46140</v>
      </c>
      <c r="R27" s="1" t="s">
        <v>1840</v>
      </c>
      <c r="S27" s="1" t="s">
        <v>719</v>
      </c>
      <c r="T27" s="1" t="s">
        <v>731</v>
      </c>
      <c r="U27" s="11">
        <v>1</v>
      </c>
      <c r="V27" s="1" t="s">
        <v>2338</v>
      </c>
      <c r="W27" s="1" t="s">
        <v>2110</v>
      </c>
      <c r="X27" s="1" t="s">
        <v>2096</v>
      </c>
      <c r="Y27" s="1" t="s">
        <v>1430</v>
      </c>
      <c r="Z27" s="1" t="s">
        <v>368</v>
      </c>
      <c r="AA27" s="1" t="s">
        <v>2206</v>
      </c>
      <c r="AB27" s="39" t="s">
        <v>2302</v>
      </c>
      <c r="AC27" s="39" t="s">
        <v>2160</v>
      </c>
    </row>
    <row r="28" spans="1:29" ht="13.5" customHeight="1" x14ac:dyDescent="0.3">
      <c r="A28" s="1">
        <v>27</v>
      </c>
      <c r="B28" s="1" t="s">
        <v>1240</v>
      </c>
      <c r="C28" s="1" t="str">
        <f>B26</f>
        <v>PubPercSecSaf</v>
      </c>
      <c r="D28" s="1" t="str">
        <f>H26</f>
        <v>تصوُّر الجمهور عن الأمن والسلامة</v>
      </c>
      <c r="E28" s="1">
        <v>4</v>
      </c>
      <c r="F28" s="17" t="str">
        <f t="shared" si="0"/>
        <v>مؤشر فرعي</v>
      </c>
      <c r="G28" s="1">
        <v>0</v>
      </c>
      <c r="H28" s="39" t="s">
        <v>1241</v>
      </c>
      <c r="I28" s="1" t="s">
        <v>1233</v>
      </c>
      <c r="J28" s="1" t="str">
        <f t="shared" si="1"/>
        <v>الأمن والسلامة</v>
      </c>
      <c r="K28" s="1" t="str">
        <f t="shared" si="2"/>
        <v>الأمن وسيادة القانون</v>
      </c>
      <c r="L28" s="1" t="s">
        <v>762</v>
      </c>
      <c r="M28" s="1" t="s">
        <v>368</v>
      </c>
      <c r="N28" s="1" t="s">
        <v>368</v>
      </c>
      <c r="O28" s="40" t="s">
        <v>2191</v>
      </c>
      <c r="P28" s="1" t="s">
        <v>368</v>
      </c>
      <c r="Q28" s="9" t="s">
        <v>368</v>
      </c>
      <c r="R28" s="1" t="s">
        <v>368</v>
      </c>
      <c r="S28" s="1" t="s">
        <v>368</v>
      </c>
      <c r="T28" s="1" t="s">
        <v>368</v>
      </c>
      <c r="U28" s="11" t="s">
        <v>368</v>
      </c>
      <c r="V28" s="1" t="s">
        <v>368</v>
      </c>
      <c r="W28" s="1" t="s">
        <v>368</v>
      </c>
      <c r="X28" s="1" t="s">
        <v>368</v>
      </c>
      <c r="Y28" s="1" t="s">
        <v>368</v>
      </c>
      <c r="Z28" s="1" t="s">
        <v>368</v>
      </c>
      <c r="AA28" s="1" t="s">
        <v>368</v>
      </c>
      <c r="AB28" s="1" t="s">
        <v>368</v>
      </c>
      <c r="AC28" s="1" t="s">
        <v>368</v>
      </c>
    </row>
    <row r="29" spans="1:29" x14ac:dyDescent="0.3">
      <c r="A29" s="1">
        <v>28</v>
      </c>
      <c r="B29" s="1" t="s">
        <v>1242</v>
      </c>
      <c r="C29" s="1" t="str">
        <f>B28</f>
        <v>PubTrustPolMil</v>
      </c>
      <c r="D29" s="1" t="str">
        <f>H28</f>
        <v>ثقة الجمهور في الشرطة والجيش</v>
      </c>
      <c r="E29" s="1">
        <v>5</v>
      </c>
      <c r="F29" s="17" t="str">
        <f t="shared" si="0"/>
        <v>مؤشر دون الفرعي الفرعي</v>
      </c>
      <c r="G29" s="1">
        <v>1</v>
      </c>
      <c r="H29" s="39" t="s">
        <v>1243</v>
      </c>
      <c r="I29" s="1" t="s">
        <v>1233</v>
      </c>
      <c r="J29" s="1" t="str">
        <f t="shared" si="1"/>
        <v>الأمن والسلامة</v>
      </c>
      <c r="K29" s="1" t="str">
        <f t="shared" si="2"/>
        <v>الأمن وسيادة القانون</v>
      </c>
      <c r="L29" s="1" t="s">
        <v>1237</v>
      </c>
      <c r="M29" s="1" t="s">
        <v>1238</v>
      </c>
      <c r="N29" s="1" t="s">
        <v>368</v>
      </c>
      <c r="O29" s="40" t="s">
        <v>1244</v>
      </c>
      <c r="P29" s="1" t="s">
        <v>1812</v>
      </c>
      <c r="Q29" s="9">
        <v>46140</v>
      </c>
      <c r="R29" s="1" t="s">
        <v>1841</v>
      </c>
      <c r="S29" s="1" t="s">
        <v>719</v>
      </c>
      <c r="T29" s="1" t="s">
        <v>731</v>
      </c>
      <c r="U29" s="11">
        <v>1</v>
      </c>
      <c r="V29" s="1" t="s">
        <v>2338</v>
      </c>
      <c r="W29" s="1" t="s">
        <v>2110</v>
      </c>
      <c r="X29" s="1" t="s">
        <v>2096</v>
      </c>
      <c r="Y29" s="1" t="s">
        <v>1430</v>
      </c>
      <c r="Z29" s="1" t="s">
        <v>368</v>
      </c>
      <c r="AA29" s="1" t="s">
        <v>2209</v>
      </c>
      <c r="AB29" s="39" t="s">
        <v>2302</v>
      </c>
      <c r="AC29" s="39" t="s">
        <v>2160</v>
      </c>
    </row>
    <row r="30" spans="1:29" x14ac:dyDescent="0.3">
      <c r="A30" s="1">
        <v>29</v>
      </c>
      <c r="B30" s="1" t="s">
        <v>1245</v>
      </c>
      <c r="C30" s="1" t="str">
        <f>B28</f>
        <v>PubTrustPolMil</v>
      </c>
      <c r="D30" s="1" t="str">
        <f>H28</f>
        <v>ثقة الجمهور في الشرطة والجيش</v>
      </c>
      <c r="E30" s="1">
        <v>5</v>
      </c>
      <c r="F30" s="17" t="str">
        <f t="shared" si="0"/>
        <v>مؤشر دون الفرعي الفرعي</v>
      </c>
      <c r="G30" s="1">
        <v>1</v>
      </c>
      <c r="H30" s="39" t="s">
        <v>1246</v>
      </c>
      <c r="I30" s="1" t="s">
        <v>1233</v>
      </c>
      <c r="J30" s="1" t="str">
        <f t="shared" si="1"/>
        <v>الأمن والسلامة</v>
      </c>
      <c r="K30" s="1" t="str">
        <f t="shared" si="2"/>
        <v>الأمن وسيادة القانون</v>
      </c>
      <c r="L30" s="1" t="s">
        <v>1237</v>
      </c>
      <c r="M30" s="1" t="s">
        <v>1238</v>
      </c>
      <c r="N30" s="1" t="s">
        <v>368</v>
      </c>
      <c r="O30" s="40" t="s">
        <v>1247</v>
      </c>
      <c r="P30" s="1" t="s">
        <v>1812</v>
      </c>
      <c r="Q30" s="9">
        <v>46140</v>
      </c>
      <c r="R30" s="1" t="s">
        <v>1842</v>
      </c>
      <c r="S30" s="1" t="s">
        <v>719</v>
      </c>
      <c r="T30" s="1" t="s">
        <v>731</v>
      </c>
      <c r="U30" s="11">
        <v>1</v>
      </c>
      <c r="V30" s="1" t="s">
        <v>2338</v>
      </c>
      <c r="W30" s="1" t="s">
        <v>2110</v>
      </c>
      <c r="X30" s="1" t="s">
        <v>2096</v>
      </c>
      <c r="Y30" s="1" t="s">
        <v>1430</v>
      </c>
      <c r="Z30" s="1" t="s">
        <v>368</v>
      </c>
      <c r="AA30" s="1" t="s">
        <v>2209</v>
      </c>
      <c r="AB30" s="39" t="s">
        <v>2302</v>
      </c>
      <c r="AC30" s="39" t="s">
        <v>2160</v>
      </c>
    </row>
    <row r="31" spans="1:29" x14ac:dyDescent="0.3">
      <c r="A31" s="1">
        <v>30</v>
      </c>
      <c r="B31" s="1" t="s">
        <v>1248</v>
      </c>
      <c r="C31" s="1" t="str">
        <f>B26</f>
        <v>PubPercSecSaf</v>
      </c>
      <c r="D31" s="1" t="str">
        <f>H26</f>
        <v>تصوُّر الجمهور عن الأمن والسلامة</v>
      </c>
      <c r="E31" s="1">
        <v>4</v>
      </c>
      <c r="F31" s="17" t="str">
        <f t="shared" si="0"/>
        <v>مؤشر فرعي</v>
      </c>
      <c r="G31" s="1">
        <v>1</v>
      </c>
      <c r="H31" s="39" t="s">
        <v>1249</v>
      </c>
      <c r="I31" s="1" t="s">
        <v>1233</v>
      </c>
      <c r="J31" s="1" t="str">
        <f t="shared" si="1"/>
        <v>الأمن والسلامة</v>
      </c>
      <c r="K31" s="1" t="str">
        <f t="shared" si="2"/>
        <v>الأمن وسيادة القانون</v>
      </c>
      <c r="L31" s="1" t="s">
        <v>1237</v>
      </c>
      <c r="M31" s="1" t="s">
        <v>1238</v>
      </c>
      <c r="N31" s="1" t="s">
        <v>368</v>
      </c>
      <c r="O31" s="40" t="s">
        <v>1250</v>
      </c>
      <c r="P31" s="1" t="s">
        <v>1812</v>
      </c>
      <c r="Q31" s="9">
        <v>46140</v>
      </c>
      <c r="R31" s="1" t="s">
        <v>1843</v>
      </c>
      <c r="S31" s="1" t="s">
        <v>719</v>
      </c>
      <c r="T31" s="1" t="s">
        <v>731</v>
      </c>
      <c r="U31" s="11">
        <v>1</v>
      </c>
      <c r="V31" s="1" t="s">
        <v>2338</v>
      </c>
      <c r="W31" s="1" t="s">
        <v>2110</v>
      </c>
      <c r="X31" s="1" t="s">
        <v>2096</v>
      </c>
      <c r="Y31" s="1" t="s">
        <v>1430</v>
      </c>
      <c r="Z31" s="1" t="s">
        <v>368</v>
      </c>
      <c r="AA31" s="1" t="s">
        <v>2210</v>
      </c>
      <c r="AB31" s="39" t="s">
        <v>2302</v>
      </c>
      <c r="AC31" s="39" t="s">
        <v>2160</v>
      </c>
    </row>
    <row r="32" spans="1:29" ht="13.5" x14ac:dyDescent="0.35">
      <c r="A32" s="30">
        <v>31</v>
      </c>
      <c r="B32" s="30" t="s">
        <v>804</v>
      </c>
      <c r="C32" s="30" t="str">
        <f>B3</f>
        <v>SROL</v>
      </c>
      <c r="D32" s="30" t="str">
        <f>H3</f>
        <v>الأمن وسيادة القانون</v>
      </c>
      <c r="E32" s="30">
        <v>2</v>
      </c>
      <c r="F32" s="30" t="str">
        <f t="shared" si="0"/>
        <v>فئة فرعية</v>
      </c>
      <c r="G32" s="30">
        <v>0</v>
      </c>
      <c r="H32" s="49" t="s">
        <v>10</v>
      </c>
      <c r="I32" s="22" t="s">
        <v>368</v>
      </c>
      <c r="J32" s="22" t="s">
        <v>368</v>
      </c>
      <c r="K32" s="30" t="str">
        <f t="shared" si="2"/>
        <v>الأمن وسيادة القانون</v>
      </c>
      <c r="L32" s="30" t="s">
        <v>762</v>
      </c>
      <c r="M32" s="22" t="s">
        <v>368</v>
      </c>
      <c r="N32" s="22" t="s">
        <v>368</v>
      </c>
      <c r="O32" s="55" t="s">
        <v>2199</v>
      </c>
      <c r="P32" s="22" t="s">
        <v>368</v>
      </c>
      <c r="Q32" s="22" t="s">
        <v>368</v>
      </c>
      <c r="R32" s="22" t="s">
        <v>368</v>
      </c>
      <c r="S32" s="22" t="s">
        <v>368</v>
      </c>
      <c r="T32" s="22" t="s">
        <v>368</v>
      </c>
      <c r="U32" s="22" t="s">
        <v>368</v>
      </c>
      <c r="V32" s="22" t="s">
        <v>368</v>
      </c>
      <c r="W32" s="22" t="s">
        <v>368</v>
      </c>
      <c r="X32" s="22" t="s">
        <v>368</v>
      </c>
      <c r="Y32" s="22" t="s">
        <v>368</v>
      </c>
      <c r="Z32" s="22" t="s">
        <v>368</v>
      </c>
      <c r="AA32" s="22" t="s">
        <v>368</v>
      </c>
      <c r="AB32" s="22" t="s">
        <v>368</v>
      </c>
      <c r="AC32" s="22" t="s">
        <v>368</v>
      </c>
    </row>
    <row r="33" spans="1:29" ht="13.5" x14ac:dyDescent="0.35">
      <c r="A33" s="1">
        <v>32</v>
      </c>
      <c r="B33" s="1" t="s">
        <v>805</v>
      </c>
      <c r="C33" s="1" t="str">
        <f>B32</f>
        <v>ROLJUS</v>
      </c>
      <c r="D33" s="1" t="str">
        <f>H32</f>
        <v>سيادة القانون والعدالة</v>
      </c>
      <c r="E33" s="1">
        <v>3</v>
      </c>
      <c r="F33" s="17" t="str">
        <f t="shared" si="0"/>
        <v>مؤشر</v>
      </c>
      <c r="G33" s="1">
        <v>0</v>
      </c>
      <c r="H33" s="50" t="s">
        <v>11</v>
      </c>
      <c r="I33" s="1" t="s">
        <v>806</v>
      </c>
      <c r="J33" s="1" t="str">
        <f>H$32</f>
        <v>سيادة القانون والعدالة</v>
      </c>
      <c r="K33" s="1" t="str">
        <f t="shared" si="2"/>
        <v>الأمن وسيادة القانون</v>
      </c>
      <c r="L33" s="1" t="s">
        <v>762</v>
      </c>
      <c r="M33" s="1" t="s">
        <v>368</v>
      </c>
      <c r="N33" s="1" t="s">
        <v>368</v>
      </c>
      <c r="O33" s="40" t="s">
        <v>385</v>
      </c>
      <c r="P33" s="1" t="s">
        <v>368</v>
      </c>
      <c r="Q33" s="11" t="s">
        <v>368</v>
      </c>
      <c r="R33" s="1" t="s">
        <v>368</v>
      </c>
      <c r="S33" s="1" t="s">
        <v>368</v>
      </c>
      <c r="T33" s="1" t="s">
        <v>368</v>
      </c>
      <c r="U33" s="11" t="s">
        <v>368</v>
      </c>
      <c r="V33" s="1" t="s">
        <v>368</v>
      </c>
      <c r="W33" s="1" t="s">
        <v>368</v>
      </c>
      <c r="X33" s="1" t="s">
        <v>368</v>
      </c>
      <c r="Y33" s="1" t="s">
        <v>368</v>
      </c>
      <c r="Z33" s="1" t="s">
        <v>368</v>
      </c>
      <c r="AA33" s="1" t="s">
        <v>368</v>
      </c>
      <c r="AB33" s="1" t="s">
        <v>368</v>
      </c>
      <c r="AC33" s="1" t="s">
        <v>368</v>
      </c>
    </row>
    <row r="34" spans="1:29" x14ac:dyDescent="0.3">
      <c r="A34" s="1">
        <v>33</v>
      </c>
      <c r="B34" s="1" t="s">
        <v>1540</v>
      </c>
      <c r="C34" s="1" t="str">
        <f>B33</f>
        <v>ExecCompRoL</v>
      </c>
      <c r="D34" s="1" t="str">
        <f>H33</f>
        <v>الامتثال التنفيذي لسيادة القانون</v>
      </c>
      <c r="E34" s="1">
        <v>4</v>
      </c>
      <c r="F34" s="17" t="str">
        <f t="shared" si="0"/>
        <v>مؤشر فرعي</v>
      </c>
      <c r="G34" s="1">
        <v>1</v>
      </c>
      <c r="H34" s="39" t="s">
        <v>148</v>
      </c>
      <c r="I34" s="1" t="s">
        <v>791</v>
      </c>
      <c r="J34" s="1" t="str">
        <f t="shared" ref="J34:J74" si="3">H$32</f>
        <v>سيادة القانون والعدالة</v>
      </c>
      <c r="K34" s="1" t="str">
        <f t="shared" si="2"/>
        <v>الأمن وسيادة القانون</v>
      </c>
      <c r="L34" s="1" t="s">
        <v>1732</v>
      </c>
      <c r="M34" s="1" t="s">
        <v>1775</v>
      </c>
      <c r="N34" s="1" t="s">
        <v>368</v>
      </c>
      <c r="O34" s="40" t="s">
        <v>386</v>
      </c>
      <c r="P34" s="1" t="s">
        <v>1812</v>
      </c>
      <c r="Q34" s="9">
        <v>46112</v>
      </c>
      <c r="R34" s="1" t="s">
        <v>807</v>
      </c>
      <c r="S34" s="2" t="s">
        <v>718</v>
      </c>
      <c r="T34" s="1" t="s">
        <v>731</v>
      </c>
      <c r="U34" s="34">
        <v>1</v>
      </c>
      <c r="V34" s="1" t="s">
        <v>2034</v>
      </c>
      <c r="W34" s="1" t="s">
        <v>1430</v>
      </c>
      <c r="X34" s="1" t="s">
        <v>1430</v>
      </c>
      <c r="Y34" s="1" t="s">
        <v>1430</v>
      </c>
      <c r="Z34" s="1" t="s">
        <v>368</v>
      </c>
      <c r="AA34" s="1" t="s">
        <v>745</v>
      </c>
      <c r="AB34" s="1" t="s">
        <v>368</v>
      </c>
      <c r="AC34" s="1" t="s">
        <v>368</v>
      </c>
    </row>
    <row r="35" spans="1:29" x14ac:dyDescent="0.3">
      <c r="A35" s="1">
        <v>34</v>
      </c>
      <c r="B35" s="1" t="s">
        <v>808</v>
      </c>
      <c r="C35" s="1" t="str">
        <f>B33</f>
        <v>ExecCompRoL</v>
      </c>
      <c r="D35" s="1" t="str">
        <f>H33</f>
        <v>الامتثال التنفيذي لسيادة القانون</v>
      </c>
      <c r="E35" s="1">
        <v>4</v>
      </c>
      <c r="F35" s="17" t="str">
        <f t="shared" si="0"/>
        <v>مؤشر فرعي</v>
      </c>
      <c r="G35" s="1">
        <v>0</v>
      </c>
      <c r="H35" s="39" t="s">
        <v>12</v>
      </c>
      <c r="I35" s="1" t="s">
        <v>806</v>
      </c>
      <c r="J35" s="1" t="str">
        <f t="shared" si="3"/>
        <v>سيادة القانون والعدالة</v>
      </c>
      <c r="K35" s="1" t="str">
        <f t="shared" si="2"/>
        <v>الأمن وسيادة القانون</v>
      </c>
      <c r="L35" s="1" t="s">
        <v>762</v>
      </c>
      <c r="M35" s="1" t="s">
        <v>368</v>
      </c>
      <c r="N35" s="1" t="s">
        <v>368</v>
      </c>
      <c r="O35" s="40" t="s">
        <v>387</v>
      </c>
      <c r="P35" s="1" t="s">
        <v>368</v>
      </c>
      <c r="Q35" s="9" t="s">
        <v>368</v>
      </c>
      <c r="R35" s="1" t="s">
        <v>368</v>
      </c>
      <c r="S35" s="1" t="s">
        <v>368</v>
      </c>
      <c r="T35" s="1" t="s">
        <v>368</v>
      </c>
      <c r="U35" s="11" t="s">
        <v>368</v>
      </c>
      <c r="V35" s="1" t="s">
        <v>368</v>
      </c>
      <c r="W35" s="1" t="s">
        <v>368</v>
      </c>
      <c r="X35" s="1" t="s">
        <v>368</v>
      </c>
      <c r="Y35" s="1" t="s">
        <v>368</v>
      </c>
      <c r="Z35" s="1" t="s">
        <v>368</v>
      </c>
      <c r="AA35" s="1" t="s">
        <v>368</v>
      </c>
      <c r="AB35" s="1" t="s">
        <v>368</v>
      </c>
      <c r="AC35" s="1" t="s">
        <v>368</v>
      </c>
    </row>
    <row r="36" spans="1:29" x14ac:dyDescent="0.3">
      <c r="A36" s="1">
        <v>35</v>
      </c>
      <c r="B36" s="1" t="s">
        <v>1541</v>
      </c>
      <c r="C36" s="1" t="str">
        <f>B35</f>
        <v>ConstChPow</v>
      </c>
      <c r="D36" s="15" t="str">
        <f>H35</f>
        <v>التغييرات الدستورية في السلطة</v>
      </c>
      <c r="E36" s="1">
        <v>5</v>
      </c>
      <c r="F36" s="17" t="str">
        <f t="shared" si="0"/>
        <v>مؤشر دون الفرعي الفرعي</v>
      </c>
      <c r="G36" s="1">
        <v>1</v>
      </c>
      <c r="H36" s="39" t="s">
        <v>149</v>
      </c>
      <c r="I36" s="1" t="s">
        <v>809</v>
      </c>
      <c r="J36" s="1" t="str">
        <f t="shared" si="3"/>
        <v>سيادة القانون والعدالة</v>
      </c>
      <c r="K36" s="1" t="str">
        <f t="shared" si="2"/>
        <v>الأمن وسيادة القانون</v>
      </c>
      <c r="L36" s="1" t="s">
        <v>1734</v>
      </c>
      <c r="M36" s="1" t="s">
        <v>810</v>
      </c>
      <c r="N36" s="1" t="s">
        <v>368</v>
      </c>
      <c r="O36" s="40" t="s">
        <v>388</v>
      </c>
      <c r="P36" s="1" t="s">
        <v>1816</v>
      </c>
      <c r="Q36" s="9">
        <v>46142</v>
      </c>
      <c r="R36" s="1" t="s">
        <v>1844</v>
      </c>
      <c r="S36" s="2" t="s">
        <v>716</v>
      </c>
      <c r="T36" s="1" t="s">
        <v>731</v>
      </c>
      <c r="U36" s="34">
        <v>1</v>
      </c>
      <c r="V36" s="1" t="s">
        <v>2035</v>
      </c>
      <c r="W36" s="1" t="s">
        <v>2111</v>
      </c>
      <c r="X36" s="1" t="s">
        <v>1430</v>
      </c>
      <c r="Y36" s="1" t="s">
        <v>1430</v>
      </c>
      <c r="Z36" s="1" t="s">
        <v>368</v>
      </c>
      <c r="AA36" s="1" t="s">
        <v>2176</v>
      </c>
      <c r="AB36" s="1" t="s">
        <v>2175</v>
      </c>
      <c r="AC36" s="1" t="s">
        <v>368</v>
      </c>
    </row>
    <row r="37" spans="1:29" x14ac:dyDescent="0.3">
      <c r="A37" s="1">
        <v>36</v>
      </c>
      <c r="B37" s="1" t="s">
        <v>811</v>
      </c>
      <c r="C37" s="1" t="str">
        <f>B35</f>
        <v>ConstChPow</v>
      </c>
      <c r="D37" s="1" t="str">
        <f>H35</f>
        <v>التغييرات الدستورية في السلطة</v>
      </c>
      <c r="E37" s="1">
        <v>5</v>
      </c>
      <c r="F37" s="17" t="str">
        <f t="shared" si="0"/>
        <v>مؤشر دون الفرعي الفرعي</v>
      </c>
      <c r="G37" s="1">
        <v>1</v>
      </c>
      <c r="H37" s="39" t="s">
        <v>150</v>
      </c>
      <c r="I37" s="1" t="s">
        <v>791</v>
      </c>
      <c r="J37" s="1" t="str">
        <f t="shared" si="3"/>
        <v>سيادة القانون والعدالة</v>
      </c>
      <c r="K37" s="1" t="str">
        <f t="shared" si="2"/>
        <v>الأمن وسيادة القانون</v>
      </c>
      <c r="L37" s="1" t="s">
        <v>1732</v>
      </c>
      <c r="M37" s="1" t="s">
        <v>1775</v>
      </c>
      <c r="N37" s="1" t="s">
        <v>368</v>
      </c>
      <c r="O37" s="40" t="s">
        <v>389</v>
      </c>
      <c r="P37" s="1" t="s">
        <v>1812</v>
      </c>
      <c r="Q37" s="9">
        <v>46112</v>
      </c>
      <c r="R37" s="1" t="s">
        <v>812</v>
      </c>
      <c r="S37" s="2" t="s">
        <v>716</v>
      </c>
      <c r="T37" s="1" t="s">
        <v>731</v>
      </c>
      <c r="U37" s="34">
        <v>-1</v>
      </c>
      <c r="V37" s="1" t="s">
        <v>2034</v>
      </c>
      <c r="W37" s="1" t="s">
        <v>1430</v>
      </c>
      <c r="X37" s="1" t="s">
        <v>1430</v>
      </c>
      <c r="Y37" s="1" t="s">
        <v>1430</v>
      </c>
      <c r="Z37" s="1" t="s">
        <v>368</v>
      </c>
      <c r="AA37" s="1" t="s">
        <v>745</v>
      </c>
      <c r="AB37" s="1" t="s">
        <v>368</v>
      </c>
      <c r="AC37" s="1" t="s">
        <v>368</v>
      </c>
    </row>
    <row r="38" spans="1:29" x14ac:dyDescent="0.3">
      <c r="A38" s="1">
        <v>37</v>
      </c>
      <c r="B38" s="1" t="s">
        <v>813</v>
      </c>
      <c r="C38" s="1" t="str">
        <f>B33</f>
        <v>ExecCompRoL</v>
      </c>
      <c r="D38" s="1" t="str">
        <f>H33</f>
        <v>الامتثال التنفيذي لسيادة القانون</v>
      </c>
      <c r="E38" s="1">
        <v>4</v>
      </c>
      <c r="F38" s="17" t="str">
        <f t="shared" si="0"/>
        <v>مؤشر فرعي</v>
      </c>
      <c r="G38" s="1">
        <v>1</v>
      </c>
      <c r="H38" s="39" t="s">
        <v>151</v>
      </c>
      <c r="I38" s="1" t="s">
        <v>791</v>
      </c>
      <c r="J38" s="1" t="str">
        <f t="shared" si="3"/>
        <v>سيادة القانون والعدالة</v>
      </c>
      <c r="K38" s="1" t="str">
        <f t="shared" si="2"/>
        <v>الأمن وسيادة القانون</v>
      </c>
      <c r="L38" s="1" t="s">
        <v>1732</v>
      </c>
      <c r="M38" s="1" t="s">
        <v>1775</v>
      </c>
      <c r="N38" s="1" t="s">
        <v>368</v>
      </c>
      <c r="O38" s="40" t="s">
        <v>390</v>
      </c>
      <c r="P38" s="1" t="s">
        <v>1812</v>
      </c>
      <c r="Q38" s="9">
        <v>46112</v>
      </c>
      <c r="R38" s="1" t="s">
        <v>1845</v>
      </c>
      <c r="S38" s="2" t="s">
        <v>718</v>
      </c>
      <c r="T38" s="1" t="s">
        <v>731</v>
      </c>
      <c r="U38" s="34">
        <v>1</v>
      </c>
      <c r="V38" s="1" t="s">
        <v>2034</v>
      </c>
      <c r="W38" s="1" t="s">
        <v>1430</v>
      </c>
      <c r="X38" s="1" t="s">
        <v>1430</v>
      </c>
      <c r="Y38" s="1" t="s">
        <v>1430</v>
      </c>
      <c r="Z38" s="1" t="s">
        <v>368</v>
      </c>
      <c r="AA38" s="1" t="s">
        <v>745</v>
      </c>
      <c r="AB38" s="1" t="s">
        <v>368</v>
      </c>
      <c r="AC38" s="1" t="s">
        <v>368</v>
      </c>
    </row>
    <row r="39" spans="1:29" ht="13.5" x14ac:dyDescent="0.35">
      <c r="A39" s="1">
        <v>38</v>
      </c>
      <c r="B39" s="1" t="s">
        <v>1542</v>
      </c>
      <c r="C39" s="1" t="str">
        <f>B32</f>
        <v>ROLJUS</v>
      </c>
      <c r="D39" s="1" t="str">
        <f>H32</f>
        <v>سيادة القانون والعدالة</v>
      </c>
      <c r="E39" s="1">
        <v>3</v>
      </c>
      <c r="F39" s="17" t="str">
        <f t="shared" si="0"/>
        <v>مؤشر</v>
      </c>
      <c r="G39" s="1">
        <v>0</v>
      </c>
      <c r="H39" s="50" t="s">
        <v>13</v>
      </c>
      <c r="I39" s="1" t="s">
        <v>1370</v>
      </c>
      <c r="J39" s="1" t="str">
        <f t="shared" si="3"/>
        <v>سيادة القانون والعدالة</v>
      </c>
      <c r="K39" s="1" t="str">
        <f t="shared" si="2"/>
        <v>الأمن وسيادة القانون</v>
      </c>
      <c r="L39" s="1" t="s">
        <v>762</v>
      </c>
      <c r="M39" s="1" t="s">
        <v>368</v>
      </c>
      <c r="N39" s="1" t="s">
        <v>368</v>
      </c>
      <c r="O39" s="40" t="s">
        <v>391</v>
      </c>
      <c r="P39" s="1" t="s">
        <v>368</v>
      </c>
      <c r="Q39" s="9" t="s">
        <v>368</v>
      </c>
      <c r="R39" s="1" t="s">
        <v>368</v>
      </c>
      <c r="S39" s="2" t="s">
        <v>368</v>
      </c>
      <c r="T39" s="1" t="s">
        <v>368</v>
      </c>
      <c r="U39" s="34" t="s">
        <v>368</v>
      </c>
      <c r="V39" s="1" t="s">
        <v>368</v>
      </c>
      <c r="W39" s="1" t="s">
        <v>368</v>
      </c>
      <c r="X39" s="1" t="s">
        <v>368</v>
      </c>
      <c r="Y39" s="1" t="s">
        <v>368</v>
      </c>
      <c r="Z39" s="1" t="s">
        <v>368</v>
      </c>
      <c r="AA39" s="1" t="s">
        <v>368</v>
      </c>
      <c r="AB39" s="1" t="s">
        <v>368</v>
      </c>
      <c r="AC39" s="1" t="s">
        <v>368</v>
      </c>
    </row>
    <row r="40" spans="1:29" x14ac:dyDescent="0.3">
      <c r="A40" s="1">
        <v>39</v>
      </c>
      <c r="B40" s="1" t="s">
        <v>814</v>
      </c>
      <c r="C40" s="1" t="str">
        <f>B39</f>
        <v>ImpJudSys</v>
      </c>
      <c r="D40" s="1" t="str">
        <f>H39</f>
        <v>حياد النظام القضائي</v>
      </c>
      <c r="E40" s="1">
        <v>4</v>
      </c>
      <c r="F40" s="17" t="str">
        <f t="shared" si="0"/>
        <v>مؤشر فرعي</v>
      </c>
      <c r="G40" s="1">
        <v>0</v>
      </c>
      <c r="H40" s="39" t="s">
        <v>14</v>
      </c>
      <c r="I40" s="1" t="s">
        <v>1370</v>
      </c>
      <c r="J40" s="1" t="str">
        <f t="shared" si="3"/>
        <v>سيادة القانون والعدالة</v>
      </c>
      <c r="K40" s="1" t="str">
        <f t="shared" si="2"/>
        <v>الأمن وسيادة القانون</v>
      </c>
      <c r="L40" s="1" t="s">
        <v>762</v>
      </c>
      <c r="M40" s="1" t="s">
        <v>368</v>
      </c>
      <c r="N40" s="1" t="s">
        <v>368</v>
      </c>
      <c r="O40" s="40" t="s">
        <v>392</v>
      </c>
      <c r="P40" s="1" t="s">
        <v>368</v>
      </c>
      <c r="Q40" s="11" t="s">
        <v>368</v>
      </c>
      <c r="R40" s="1" t="s">
        <v>368</v>
      </c>
      <c r="S40" s="1" t="s">
        <v>368</v>
      </c>
      <c r="T40" s="1" t="s">
        <v>368</v>
      </c>
      <c r="U40" s="11" t="s">
        <v>368</v>
      </c>
      <c r="V40" s="1" t="s">
        <v>368</v>
      </c>
      <c r="W40" s="1" t="s">
        <v>368</v>
      </c>
      <c r="X40" s="1" t="s">
        <v>368</v>
      </c>
      <c r="Y40" s="1" t="s">
        <v>368</v>
      </c>
      <c r="Z40" s="1" t="s">
        <v>368</v>
      </c>
      <c r="AA40" s="1" t="s">
        <v>368</v>
      </c>
      <c r="AB40" s="1" t="s">
        <v>368</v>
      </c>
      <c r="AC40" s="1" t="s">
        <v>368</v>
      </c>
    </row>
    <row r="41" spans="1:29" x14ac:dyDescent="0.3">
      <c r="A41" s="1">
        <v>40</v>
      </c>
      <c r="B41" s="1" t="s">
        <v>815</v>
      </c>
      <c r="C41" s="1" t="str">
        <f>B40</f>
        <v>JudInd</v>
      </c>
      <c r="D41" s="1" t="str">
        <f>H40</f>
        <v>استقلالية القضاء</v>
      </c>
      <c r="E41" s="1">
        <v>5</v>
      </c>
      <c r="F41" s="17" t="str">
        <f t="shared" si="0"/>
        <v>مؤشر دون الفرعي الفرعي</v>
      </c>
      <c r="G41" s="1">
        <v>1</v>
      </c>
      <c r="H41" s="39" t="s">
        <v>152</v>
      </c>
      <c r="I41" s="1" t="s">
        <v>791</v>
      </c>
      <c r="J41" s="1" t="str">
        <f t="shared" si="3"/>
        <v>سيادة القانون والعدالة</v>
      </c>
      <c r="K41" s="1" t="str">
        <f t="shared" si="2"/>
        <v>الأمن وسيادة القانون</v>
      </c>
      <c r="L41" s="1" t="s">
        <v>1732</v>
      </c>
      <c r="M41" s="1" t="s">
        <v>1775</v>
      </c>
      <c r="N41" s="1" t="s">
        <v>368</v>
      </c>
      <c r="O41" s="40" t="s">
        <v>393</v>
      </c>
      <c r="P41" s="1" t="s">
        <v>1812</v>
      </c>
      <c r="Q41" s="9">
        <v>46141</v>
      </c>
      <c r="R41" s="1" t="s">
        <v>1846</v>
      </c>
      <c r="S41" s="2" t="s">
        <v>716</v>
      </c>
      <c r="T41" s="1" t="s">
        <v>731</v>
      </c>
      <c r="U41" s="34">
        <v>1</v>
      </c>
      <c r="V41" s="1" t="s">
        <v>2034</v>
      </c>
      <c r="W41" s="1" t="s">
        <v>1430</v>
      </c>
      <c r="X41" s="1" t="s">
        <v>1430</v>
      </c>
      <c r="Y41" s="1" t="s">
        <v>1430</v>
      </c>
      <c r="Z41" s="1" t="s">
        <v>368</v>
      </c>
      <c r="AA41" s="1" t="s">
        <v>2303</v>
      </c>
      <c r="AB41" s="1" t="s">
        <v>2188</v>
      </c>
      <c r="AC41" s="1" t="s">
        <v>368</v>
      </c>
    </row>
    <row r="42" spans="1:29" x14ac:dyDescent="0.3">
      <c r="A42" s="1">
        <v>41</v>
      </c>
      <c r="B42" s="1" t="s">
        <v>1543</v>
      </c>
      <c r="C42" s="1" t="str">
        <f>B40</f>
        <v>JudInd</v>
      </c>
      <c r="D42" s="1" t="str">
        <f>H40</f>
        <v>استقلالية القضاء</v>
      </c>
      <c r="E42" s="1">
        <v>5</v>
      </c>
      <c r="F42" s="17" t="str">
        <f t="shared" si="0"/>
        <v>مؤشر دون الفرعي الفرعي</v>
      </c>
      <c r="G42" s="1">
        <v>1</v>
      </c>
      <c r="H42" s="39" t="s">
        <v>153</v>
      </c>
      <c r="I42" s="1" t="s">
        <v>1371</v>
      </c>
      <c r="J42" s="1" t="str">
        <f t="shared" si="3"/>
        <v>سيادة القانون والعدالة</v>
      </c>
      <c r="K42" s="1" t="str">
        <f t="shared" si="2"/>
        <v>الأمن وسيادة القانون</v>
      </c>
      <c r="L42" s="1" t="s">
        <v>1735</v>
      </c>
      <c r="M42" s="1" t="s">
        <v>1777</v>
      </c>
      <c r="N42" s="1" t="s">
        <v>368</v>
      </c>
      <c r="O42" s="40" t="s">
        <v>394</v>
      </c>
      <c r="P42" s="1" t="s">
        <v>1813</v>
      </c>
      <c r="Q42" s="9">
        <v>46147</v>
      </c>
      <c r="R42" s="1" t="s">
        <v>1847</v>
      </c>
      <c r="S42" s="2" t="s">
        <v>719</v>
      </c>
      <c r="T42" s="1" t="s">
        <v>731</v>
      </c>
      <c r="U42" s="34">
        <v>1</v>
      </c>
      <c r="V42" s="1" t="s">
        <v>816</v>
      </c>
      <c r="W42" s="1" t="s">
        <v>1430</v>
      </c>
      <c r="X42" s="1" t="s">
        <v>1430</v>
      </c>
      <c r="Y42" s="1" t="s">
        <v>1430</v>
      </c>
      <c r="Z42" s="1" t="s">
        <v>368</v>
      </c>
      <c r="AA42" s="1" t="s">
        <v>2304</v>
      </c>
      <c r="AB42" s="1" t="s">
        <v>2157</v>
      </c>
      <c r="AC42" s="11" t="s">
        <v>368</v>
      </c>
    </row>
    <row r="43" spans="1:29" x14ac:dyDescent="0.3">
      <c r="A43" s="1">
        <v>42</v>
      </c>
      <c r="B43" s="1" t="s">
        <v>817</v>
      </c>
      <c r="C43" s="1" t="str">
        <f>B39</f>
        <v>ImpJudSys</v>
      </c>
      <c r="D43" s="1" t="str">
        <f>H39</f>
        <v>حياد النظام القضائي</v>
      </c>
      <c r="E43" s="1">
        <v>4</v>
      </c>
      <c r="F43" s="17" t="str">
        <f t="shared" si="0"/>
        <v>مؤشر فرعي</v>
      </c>
      <c r="G43" s="1">
        <v>0</v>
      </c>
      <c r="H43" s="39" t="s">
        <v>15</v>
      </c>
      <c r="I43" s="1" t="s">
        <v>1370</v>
      </c>
      <c r="J43" s="1" t="str">
        <f t="shared" si="3"/>
        <v>سيادة القانون والعدالة</v>
      </c>
      <c r="K43" s="1" t="str">
        <f t="shared" si="2"/>
        <v>الأمن وسيادة القانون</v>
      </c>
      <c r="L43" s="1" t="s">
        <v>762</v>
      </c>
      <c r="M43" s="1" t="s">
        <v>368</v>
      </c>
      <c r="N43" s="1" t="s">
        <v>368</v>
      </c>
      <c r="O43" s="40" t="s">
        <v>2200</v>
      </c>
      <c r="P43" s="1" t="s">
        <v>368</v>
      </c>
      <c r="Q43" s="9" t="s">
        <v>368</v>
      </c>
      <c r="R43" s="1" t="s">
        <v>368</v>
      </c>
      <c r="S43" s="2" t="s">
        <v>368</v>
      </c>
      <c r="T43" s="1" t="s">
        <v>368</v>
      </c>
      <c r="U43" s="34" t="s">
        <v>368</v>
      </c>
      <c r="V43" s="1" t="s">
        <v>368</v>
      </c>
      <c r="W43" s="1" t="s">
        <v>368</v>
      </c>
      <c r="X43" s="1" t="s">
        <v>368</v>
      </c>
      <c r="Y43" s="1" t="s">
        <v>368</v>
      </c>
      <c r="Z43" s="1" t="s">
        <v>368</v>
      </c>
      <c r="AA43" s="1" t="s">
        <v>368</v>
      </c>
      <c r="AB43" s="1" t="s">
        <v>368</v>
      </c>
      <c r="AC43" s="1" t="s">
        <v>368</v>
      </c>
    </row>
    <row r="44" spans="1:29" x14ac:dyDescent="0.3">
      <c r="A44" s="1">
        <v>43</v>
      </c>
      <c r="B44" s="1" t="s">
        <v>1544</v>
      </c>
      <c r="C44" s="1" t="str">
        <f>B43</f>
        <v>AppJudPers</v>
      </c>
      <c r="D44" s="1" t="str">
        <f>H43</f>
        <v>التعيينات القضائية</v>
      </c>
      <c r="E44" s="1">
        <v>5</v>
      </c>
      <c r="F44" s="17" t="str">
        <f t="shared" si="0"/>
        <v>مؤشر دون الفرعي الفرعي</v>
      </c>
      <c r="G44" s="1">
        <v>1</v>
      </c>
      <c r="H44" s="39" t="s">
        <v>154</v>
      </c>
      <c r="I44" s="1" t="s">
        <v>1371</v>
      </c>
      <c r="J44" s="1" t="str">
        <f t="shared" si="3"/>
        <v>سيادة القانون والعدالة</v>
      </c>
      <c r="K44" s="1" t="str">
        <f t="shared" si="2"/>
        <v>الأمن وسيادة القانون</v>
      </c>
      <c r="L44" s="1" t="s">
        <v>1735</v>
      </c>
      <c r="M44" s="1" t="s">
        <v>1777</v>
      </c>
      <c r="N44" s="1" t="s">
        <v>368</v>
      </c>
      <c r="O44" s="40" t="s">
        <v>395</v>
      </c>
      <c r="P44" s="1" t="s">
        <v>1813</v>
      </c>
      <c r="Q44" s="9">
        <v>46147</v>
      </c>
      <c r="R44" s="1" t="s">
        <v>1848</v>
      </c>
      <c r="S44" s="2" t="s">
        <v>719</v>
      </c>
      <c r="T44" s="1" t="s">
        <v>731</v>
      </c>
      <c r="U44" s="34">
        <v>1</v>
      </c>
      <c r="V44" s="1" t="s">
        <v>816</v>
      </c>
      <c r="W44" s="1" t="s">
        <v>1430</v>
      </c>
      <c r="X44" s="1" t="s">
        <v>1430</v>
      </c>
      <c r="Y44" s="1" t="s">
        <v>1430</v>
      </c>
      <c r="Z44" s="1" t="s">
        <v>368</v>
      </c>
      <c r="AA44" s="1" t="s">
        <v>2304</v>
      </c>
      <c r="AB44" s="1" t="s">
        <v>2157</v>
      </c>
      <c r="AC44" s="11" t="s">
        <v>368</v>
      </c>
    </row>
    <row r="45" spans="1:29" x14ac:dyDescent="0.3">
      <c r="A45" s="1">
        <v>44</v>
      </c>
      <c r="B45" s="1" t="s">
        <v>818</v>
      </c>
      <c r="C45" s="1" t="str">
        <f>B43</f>
        <v>AppJudPers</v>
      </c>
      <c r="D45" s="1" t="str">
        <f>H43</f>
        <v>التعيينات القضائية</v>
      </c>
      <c r="E45" s="1">
        <v>5</v>
      </c>
      <c r="F45" s="17" t="str">
        <f t="shared" si="0"/>
        <v>مؤشر دون الفرعي الفرعي</v>
      </c>
      <c r="G45" s="1">
        <v>1</v>
      </c>
      <c r="H45" s="39" t="s">
        <v>155</v>
      </c>
      <c r="I45" s="1" t="s">
        <v>791</v>
      </c>
      <c r="J45" s="1" t="str">
        <f t="shared" si="3"/>
        <v>سيادة القانون والعدالة</v>
      </c>
      <c r="K45" s="1" t="str">
        <f t="shared" si="2"/>
        <v>الأمن وسيادة القانون</v>
      </c>
      <c r="L45" s="1" t="s">
        <v>1732</v>
      </c>
      <c r="M45" s="1" t="s">
        <v>1775</v>
      </c>
      <c r="N45" s="1" t="s">
        <v>368</v>
      </c>
      <c r="O45" s="40" t="s">
        <v>396</v>
      </c>
      <c r="P45" s="1" t="s">
        <v>1812</v>
      </c>
      <c r="Q45" s="9">
        <v>46112</v>
      </c>
      <c r="R45" s="1" t="s">
        <v>1849</v>
      </c>
      <c r="S45" s="2" t="s">
        <v>718</v>
      </c>
      <c r="T45" s="1" t="s">
        <v>731</v>
      </c>
      <c r="U45" s="34">
        <v>1</v>
      </c>
      <c r="V45" s="1" t="s">
        <v>2034</v>
      </c>
      <c r="W45" s="1" t="s">
        <v>1430</v>
      </c>
      <c r="X45" s="1" t="s">
        <v>1430</v>
      </c>
      <c r="Y45" s="1" t="s">
        <v>1430</v>
      </c>
      <c r="Z45" s="1" t="s">
        <v>368</v>
      </c>
      <c r="AA45" s="1" t="s">
        <v>745</v>
      </c>
      <c r="AB45" s="1" t="s">
        <v>368</v>
      </c>
      <c r="AC45" s="1" t="s">
        <v>368</v>
      </c>
    </row>
    <row r="46" spans="1:29" ht="13.5" x14ac:dyDescent="0.35">
      <c r="A46" s="1">
        <v>45</v>
      </c>
      <c r="B46" s="1" t="s">
        <v>819</v>
      </c>
      <c r="C46" s="1" t="str">
        <f>B32</f>
        <v>ROLJUS</v>
      </c>
      <c r="D46" s="1" t="str">
        <f>H32</f>
        <v>سيادة القانون والعدالة</v>
      </c>
      <c r="E46" s="1">
        <v>3</v>
      </c>
      <c r="F46" s="17" t="str">
        <f t="shared" si="0"/>
        <v>مؤشر</v>
      </c>
      <c r="G46" s="1">
        <v>0</v>
      </c>
      <c r="H46" s="50" t="s">
        <v>16</v>
      </c>
      <c r="I46" s="1" t="s">
        <v>806</v>
      </c>
      <c r="J46" s="1" t="str">
        <f t="shared" si="3"/>
        <v>سيادة القانون والعدالة</v>
      </c>
      <c r="K46" s="1" t="str">
        <f t="shared" si="2"/>
        <v>الأمن وسيادة القانون</v>
      </c>
      <c r="L46" s="1" t="s">
        <v>762</v>
      </c>
      <c r="M46" s="1" t="s">
        <v>368</v>
      </c>
      <c r="N46" s="1" t="s">
        <v>368</v>
      </c>
      <c r="O46" s="40" t="s">
        <v>397</v>
      </c>
      <c r="P46" s="1" t="s">
        <v>368</v>
      </c>
      <c r="Q46" s="9" t="s">
        <v>368</v>
      </c>
      <c r="R46" s="1" t="s">
        <v>368</v>
      </c>
      <c r="S46" s="2" t="s">
        <v>368</v>
      </c>
      <c r="T46" s="1" t="s">
        <v>368</v>
      </c>
      <c r="U46" s="34" t="s">
        <v>368</v>
      </c>
      <c r="V46" s="1" t="s">
        <v>368</v>
      </c>
      <c r="W46" s="1" t="s">
        <v>368</v>
      </c>
      <c r="X46" s="1" t="s">
        <v>368</v>
      </c>
      <c r="Y46" s="1" t="s">
        <v>368</v>
      </c>
      <c r="Z46" s="1" t="s">
        <v>368</v>
      </c>
      <c r="AA46" s="1" t="s">
        <v>368</v>
      </c>
      <c r="AB46" s="1" t="s">
        <v>368</v>
      </c>
      <c r="AC46" s="1" t="s">
        <v>368</v>
      </c>
    </row>
    <row r="47" spans="1:29" x14ac:dyDescent="0.3">
      <c r="A47" s="1">
        <v>46</v>
      </c>
      <c r="B47" s="1" t="s">
        <v>820</v>
      </c>
      <c r="C47" s="1" t="str">
        <f>B46</f>
        <v>JudProc</v>
      </c>
      <c r="D47" s="1" t="str">
        <f>H46</f>
        <v>الإجراءات القضائية</v>
      </c>
      <c r="E47" s="1">
        <v>4</v>
      </c>
      <c r="F47" s="17" t="str">
        <f t="shared" si="0"/>
        <v>مؤشر فرعي</v>
      </c>
      <c r="G47" s="1">
        <v>0</v>
      </c>
      <c r="H47" s="39" t="s">
        <v>17</v>
      </c>
      <c r="I47" s="1" t="s">
        <v>806</v>
      </c>
      <c r="J47" s="1" t="str">
        <f t="shared" si="3"/>
        <v>سيادة القانون والعدالة</v>
      </c>
      <c r="K47" s="1" t="str">
        <f t="shared" si="2"/>
        <v>الأمن وسيادة القانون</v>
      </c>
      <c r="L47" s="1" t="s">
        <v>762</v>
      </c>
      <c r="M47" s="1" t="s">
        <v>368</v>
      </c>
      <c r="N47" s="1" t="s">
        <v>368</v>
      </c>
      <c r="O47" s="40" t="s">
        <v>398</v>
      </c>
      <c r="P47" s="1" t="s">
        <v>368</v>
      </c>
      <c r="Q47" s="9" t="s">
        <v>368</v>
      </c>
      <c r="R47" s="1" t="s">
        <v>368</v>
      </c>
      <c r="S47" s="2" t="s">
        <v>368</v>
      </c>
      <c r="T47" s="1" t="s">
        <v>368</v>
      </c>
      <c r="U47" s="34" t="s">
        <v>368</v>
      </c>
      <c r="V47" s="1" t="s">
        <v>368</v>
      </c>
      <c r="W47" s="1" t="s">
        <v>368</v>
      </c>
      <c r="X47" s="1" t="s">
        <v>368</v>
      </c>
      <c r="Y47" s="1" t="s">
        <v>368</v>
      </c>
      <c r="Z47" s="1" t="s">
        <v>368</v>
      </c>
      <c r="AA47" s="1" t="s">
        <v>368</v>
      </c>
      <c r="AB47" s="1" t="s">
        <v>368</v>
      </c>
      <c r="AC47" s="1" t="s">
        <v>368</v>
      </c>
    </row>
    <row r="48" spans="1:29" x14ac:dyDescent="0.3">
      <c r="A48" s="1">
        <v>47</v>
      </c>
      <c r="B48" s="1" t="s">
        <v>821</v>
      </c>
      <c r="C48" s="1" t="str">
        <f>B47</f>
        <v>AccAffJus</v>
      </c>
      <c r="D48" s="1" t="str">
        <f>H47</f>
        <v>الوصول إلى العدالة والقدرة على تحمُّل تكاليفها</v>
      </c>
      <c r="E48" s="1">
        <v>5</v>
      </c>
      <c r="F48" s="17" t="str">
        <f t="shared" si="0"/>
        <v>مؤشر دون الفرعي الفرعي</v>
      </c>
      <c r="G48" s="1">
        <v>1</v>
      </c>
      <c r="H48" s="39" t="s">
        <v>156</v>
      </c>
      <c r="I48" s="1" t="s">
        <v>791</v>
      </c>
      <c r="J48" s="1" t="str">
        <f t="shared" si="3"/>
        <v>سيادة القانون والعدالة</v>
      </c>
      <c r="K48" s="1" t="str">
        <f t="shared" si="2"/>
        <v>الأمن وسيادة القانون</v>
      </c>
      <c r="L48" s="1" t="s">
        <v>1732</v>
      </c>
      <c r="M48" s="1" t="s">
        <v>1775</v>
      </c>
      <c r="N48" s="1" t="s">
        <v>368</v>
      </c>
      <c r="O48" s="40" t="s">
        <v>1431</v>
      </c>
      <c r="P48" s="1" t="s">
        <v>1812</v>
      </c>
      <c r="Q48" s="9">
        <v>46112</v>
      </c>
      <c r="R48" s="1" t="s">
        <v>1850</v>
      </c>
      <c r="S48" s="1" t="s">
        <v>716</v>
      </c>
      <c r="T48" s="16" t="s">
        <v>731</v>
      </c>
      <c r="U48" s="11">
        <v>1</v>
      </c>
      <c r="V48" s="1" t="s">
        <v>2034</v>
      </c>
      <c r="W48" s="1" t="s">
        <v>1430</v>
      </c>
      <c r="X48" s="1" t="s">
        <v>1430</v>
      </c>
      <c r="Y48" s="1" t="s">
        <v>1430</v>
      </c>
      <c r="Z48" s="1" t="s">
        <v>368</v>
      </c>
      <c r="AA48" s="1" t="s">
        <v>745</v>
      </c>
      <c r="AB48" s="1" t="s">
        <v>368</v>
      </c>
      <c r="AC48" s="1" t="s">
        <v>368</v>
      </c>
    </row>
    <row r="49" spans="1:29" x14ac:dyDescent="0.3">
      <c r="A49" s="1">
        <v>48</v>
      </c>
      <c r="B49" s="1" t="s">
        <v>822</v>
      </c>
      <c r="C49" s="1" t="str">
        <f>B47</f>
        <v>AccAffJus</v>
      </c>
      <c r="D49" s="1" t="str">
        <f>H47</f>
        <v>الوصول إلى العدالة والقدرة على تحمُّل تكاليفها</v>
      </c>
      <c r="E49" s="1">
        <v>5</v>
      </c>
      <c r="F49" s="17" t="str">
        <f t="shared" si="0"/>
        <v>مؤشر دون الفرعي الفرعي</v>
      </c>
      <c r="G49" s="1">
        <v>1</v>
      </c>
      <c r="H49" s="39" t="s">
        <v>157</v>
      </c>
      <c r="I49" s="1" t="s">
        <v>809</v>
      </c>
      <c r="J49" s="1" t="str">
        <f t="shared" si="3"/>
        <v>سيادة القانون والعدالة</v>
      </c>
      <c r="K49" s="1" t="str">
        <f t="shared" si="2"/>
        <v>الأمن وسيادة القانون</v>
      </c>
      <c r="L49" s="1" t="s">
        <v>1734</v>
      </c>
      <c r="M49" s="1" t="s">
        <v>810</v>
      </c>
      <c r="N49" s="1" t="s">
        <v>368</v>
      </c>
      <c r="O49" s="40" t="s">
        <v>399</v>
      </c>
      <c r="P49" s="1" t="s">
        <v>1817</v>
      </c>
      <c r="Q49" s="9">
        <v>46142</v>
      </c>
      <c r="R49" s="1" t="s">
        <v>1851</v>
      </c>
      <c r="S49" s="1" t="s">
        <v>716</v>
      </c>
      <c r="T49" s="16" t="s">
        <v>731</v>
      </c>
      <c r="U49" s="11">
        <v>1</v>
      </c>
      <c r="V49" s="1" t="s">
        <v>2035</v>
      </c>
      <c r="W49" s="1" t="s">
        <v>2111</v>
      </c>
      <c r="X49" s="1" t="s">
        <v>1430</v>
      </c>
      <c r="Y49" s="1" t="s">
        <v>1430</v>
      </c>
      <c r="Z49" s="1" t="s">
        <v>368</v>
      </c>
      <c r="AA49" s="1" t="s">
        <v>2176</v>
      </c>
      <c r="AB49" s="1" t="s">
        <v>2175</v>
      </c>
      <c r="AC49" s="1" t="s">
        <v>368</v>
      </c>
    </row>
    <row r="50" spans="1:29" x14ac:dyDescent="0.3">
      <c r="A50" s="1">
        <v>49</v>
      </c>
      <c r="B50" s="1" t="s">
        <v>823</v>
      </c>
      <c r="C50" s="1" t="str">
        <f>B46</f>
        <v>JudProc</v>
      </c>
      <c r="D50" s="1" t="str">
        <f>H46</f>
        <v>الإجراءات القضائية</v>
      </c>
      <c r="E50" s="1">
        <v>4</v>
      </c>
      <c r="F50" s="17" t="str">
        <f t="shared" si="0"/>
        <v>مؤشر فرعي</v>
      </c>
      <c r="G50" s="1">
        <v>1</v>
      </c>
      <c r="H50" s="39" t="s">
        <v>158</v>
      </c>
      <c r="I50" s="1" t="s">
        <v>809</v>
      </c>
      <c r="J50" s="1" t="str">
        <f t="shared" si="3"/>
        <v>سيادة القانون والعدالة</v>
      </c>
      <c r="K50" s="1" t="str">
        <f t="shared" si="2"/>
        <v>الأمن وسيادة القانون</v>
      </c>
      <c r="L50" s="1" t="s">
        <v>1734</v>
      </c>
      <c r="M50" s="1" t="s">
        <v>810</v>
      </c>
      <c r="N50" s="1" t="s">
        <v>368</v>
      </c>
      <c r="O50" s="40" t="s">
        <v>400</v>
      </c>
      <c r="P50" s="1" t="s">
        <v>1818</v>
      </c>
      <c r="Q50" s="9">
        <v>46142</v>
      </c>
      <c r="R50" s="1" t="s">
        <v>1852</v>
      </c>
      <c r="S50" s="1" t="s">
        <v>716</v>
      </c>
      <c r="T50" s="16" t="s">
        <v>731</v>
      </c>
      <c r="U50" s="11">
        <v>1</v>
      </c>
      <c r="V50" s="1" t="s">
        <v>2035</v>
      </c>
      <c r="W50" s="1" t="s">
        <v>2111</v>
      </c>
      <c r="X50" s="1" t="s">
        <v>1430</v>
      </c>
      <c r="Y50" s="1" t="s">
        <v>1430</v>
      </c>
      <c r="Z50" s="1" t="s">
        <v>368</v>
      </c>
      <c r="AA50" s="1" t="s">
        <v>2176</v>
      </c>
      <c r="AB50" s="1" t="s">
        <v>2175</v>
      </c>
      <c r="AC50" s="1" t="s">
        <v>368</v>
      </c>
    </row>
    <row r="51" spans="1:29" x14ac:dyDescent="0.3">
      <c r="A51" s="1">
        <v>50</v>
      </c>
      <c r="B51" s="1" t="s">
        <v>824</v>
      </c>
      <c r="C51" s="1" t="str">
        <f>B46</f>
        <v>JudProc</v>
      </c>
      <c r="D51" s="1" t="str">
        <f>H46</f>
        <v>الإجراءات القضائية</v>
      </c>
      <c r="E51" s="1">
        <v>4</v>
      </c>
      <c r="F51" s="17" t="str">
        <f t="shared" si="0"/>
        <v>مؤشر فرعي</v>
      </c>
      <c r="G51" s="1">
        <v>0</v>
      </c>
      <c r="H51" s="39" t="s">
        <v>18</v>
      </c>
      <c r="I51" s="1" t="s">
        <v>809</v>
      </c>
      <c r="J51" s="1" t="str">
        <f t="shared" si="3"/>
        <v>سيادة القانون والعدالة</v>
      </c>
      <c r="K51" s="1" t="str">
        <f t="shared" si="2"/>
        <v>الأمن وسيادة القانون</v>
      </c>
      <c r="L51" s="1" t="s">
        <v>762</v>
      </c>
      <c r="M51" s="1" t="s">
        <v>368</v>
      </c>
      <c r="N51" s="1" t="s">
        <v>368</v>
      </c>
      <c r="O51" s="40" t="s">
        <v>401</v>
      </c>
      <c r="P51" s="1" t="s">
        <v>368</v>
      </c>
      <c r="Q51" s="9" t="s">
        <v>368</v>
      </c>
      <c r="R51" s="1" t="s">
        <v>368</v>
      </c>
      <c r="S51" s="1" t="s">
        <v>368</v>
      </c>
      <c r="T51" s="16" t="s">
        <v>368</v>
      </c>
      <c r="U51" s="11" t="s">
        <v>368</v>
      </c>
      <c r="V51" s="1" t="s">
        <v>368</v>
      </c>
      <c r="W51" s="1" t="s">
        <v>368</v>
      </c>
      <c r="X51" s="1" t="s">
        <v>368</v>
      </c>
      <c r="Y51" s="1" t="s">
        <v>368</v>
      </c>
      <c r="Z51" s="1" t="s">
        <v>368</v>
      </c>
      <c r="AA51" s="1" t="s">
        <v>368</v>
      </c>
      <c r="AB51" s="2" t="s">
        <v>368</v>
      </c>
      <c r="AC51" s="1" t="s">
        <v>368</v>
      </c>
    </row>
    <row r="52" spans="1:29" x14ac:dyDescent="0.3">
      <c r="A52" s="1">
        <v>51</v>
      </c>
      <c r="B52" s="1" t="s">
        <v>825</v>
      </c>
      <c r="C52" s="1" t="str">
        <f>B51</f>
        <v>TimeTrial</v>
      </c>
      <c r="D52" s="1" t="str">
        <f>H51</f>
        <v>حُسن توقيت المحاكمات</v>
      </c>
      <c r="E52" s="1">
        <v>5</v>
      </c>
      <c r="F52" s="17" t="str">
        <f t="shared" si="0"/>
        <v>مؤشر دون الفرعي الفرعي</v>
      </c>
      <c r="G52" s="1">
        <v>1</v>
      </c>
      <c r="H52" s="39" t="s">
        <v>159</v>
      </c>
      <c r="I52" s="1" t="s">
        <v>809</v>
      </c>
      <c r="J52" s="1" t="str">
        <f t="shared" si="3"/>
        <v>سيادة القانون والعدالة</v>
      </c>
      <c r="K52" s="1" t="str">
        <f t="shared" si="2"/>
        <v>الأمن وسيادة القانون</v>
      </c>
      <c r="L52" s="1" t="s">
        <v>1734</v>
      </c>
      <c r="M52" s="1" t="s">
        <v>810</v>
      </c>
      <c r="N52" s="1" t="s">
        <v>368</v>
      </c>
      <c r="O52" s="40" t="s">
        <v>402</v>
      </c>
      <c r="P52" s="1" t="s">
        <v>1816</v>
      </c>
      <c r="Q52" s="9">
        <v>46142</v>
      </c>
      <c r="R52" s="1" t="s">
        <v>1853</v>
      </c>
      <c r="S52" s="1" t="s">
        <v>716</v>
      </c>
      <c r="T52" s="16" t="s">
        <v>731</v>
      </c>
      <c r="U52" s="11">
        <v>1</v>
      </c>
      <c r="V52" s="1" t="s">
        <v>2035</v>
      </c>
      <c r="W52" s="1" t="s">
        <v>2111</v>
      </c>
      <c r="X52" s="1" t="s">
        <v>1430</v>
      </c>
      <c r="Y52" s="1" t="s">
        <v>1430</v>
      </c>
      <c r="Z52" s="1" t="s">
        <v>368</v>
      </c>
      <c r="AA52" s="1" t="s">
        <v>2176</v>
      </c>
      <c r="AB52" s="1" t="s">
        <v>2175</v>
      </c>
      <c r="AC52" s="1" t="s">
        <v>368</v>
      </c>
    </row>
    <row r="53" spans="1:29" x14ac:dyDescent="0.3">
      <c r="A53" s="1">
        <v>52</v>
      </c>
      <c r="B53" s="1" t="s">
        <v>826</v>
      </c>
      <c r="C53" s="1" t="str">
        <f>B51</f>
        <v>TimeTrial</v>
      </c>
      <c r="D53" s="1" t="str">
        <f>H51</f>
        <v>حُسن توقيت المحاكمات</v>
      </c>
      <c r="E53" s="1">
        <v>5</v>
      </c>
      <c r="F53" s="17" t="str">
        <f t="shared" si="0"/>
        <v>مؤشر دون الفرعي الفرعي</v>
      </c>
      <c r="G53" s="1">
        <v>1</v>
      </c>
      <c r="H53" s="39" t="s">
        <v>160</v>
      </c>
      <c r="I53" s="1" t="s">
        <v>809</v>
      </c>
      <c r="J53" s="1" t="str">
        <f t="shared" si="3"/>
        <v>سيادة القانون والعدالة</v>
      </c>
      <c r="K53" s="1" t="str">
        <f t="shared" si="2"/>
        <v>الأمن وسيادة القانون</v>
      </c>
      <c r="L53" s="1" t="s">
        <v>1734</v>
      </c>
      <c r="M53" s="1" t="s">
        <v>810</v>
      </c>
      <c r="N53" s="1" t="s">
        <v>368</v>
      </c>
      <c r="O53" s="40" t="s">
        <v>403</v>
      </c>
      <c r="P53" s="1" t="s">
        <v>1816</v>
      </c>
      <c r="Q53" s="9">
        <v>46142</v>
      </c>
      <c r="R53" s="1" t="s">
        <v>1854</v>
      </c>
      <c r="S53" s="1" t="s">
        <v>716</v>
      </c>
      <c r="T53" s="16" t="s">
        <v>731</v>
      </c>
      <c r="U53" s="11">
        <v>1</v>
      </c>
      <c r="V53" s="1" t="s">
        <v>2035</v>
      </c>
      <c r="W53" s="1" t="s">
        <v>2111</v>
      </c>
      <c r="X53" s="1" t="s">
        <v>1430</v>
      </c>
      <c r="Y53" s="1" t="s">
        <v>1430</v>
      </c>
      <c r="Z53" s="1" t="s">
        <v>368</v>
      </c>
      <c r="AA53" s="1" t="s">
        <v>2176</v>
      </c>
      <c r="AB53" s="1" t="s">
        <v>2202</v>
      </c>
      <c r="AC53" s="1" t="s">
        <v>368</v>
      </c>
    </row>
    <row r="54" spans="1:29" x14ac:dyDescent="0.3">
      <c r="A54" s="1">
        <v>53</v>
      </c>
      <c r="B54" s="1" t="s">
        <v>1545</v>
      </c>
      <c r="C54" s="1" t="str">
        <f>B46</f>
        <v>JudProc</v>
      </c>
      <c r="D54" s="1" t="str">
        <f>H46</f>
        <v>الإجراءات القضائية</v>
      </c>
      <c r="E54" s="1">
        <v>4</v>
      </c>
      <c r="F54" s="17" t="str">
        <f t="shared" si="0"/>
        <v>مؤشر فرعي</v>
      </c>
      <c r="G54" s="1">
        <v>0</v>
      </c>
      <c r="H54" s="39" t="s">
        <v>19</v>
      </c>
      <c r="I54" s="1" t="s">
        <v>809</v>
      </c>
      <c r="J54" s="1" t="str">
        <f t="shared" si="3"/>
        <v>سيادة القانون والعدالة</v>
      </c>
      <c r="K54" s="1" t="str">
        <f t="shared" si="2"/>
        <v>الأمن وسيادة القانون</v>
      </c>
      <c r="L54" s="1" t="s">
        <v>762</v>
      </c>
      <c r="M54" s="1" t="s">
        <v>368</v>
      </c>
      <c r="N54" s="1" t="s">
        <v>368</v>
      </c>
      <c r="O54" s="40" t="s">
        <v>404</v>
      </c>
      <c r="P54" s="1" t="s">
        <v>368</v>
      </c>
      <c r="Q54" s="9" t="s">
        <v>368</v>
      </c>
      <c r="R54" s="1" t="s">
        <v>368</v>
      </c>
      <c r="S54" s="1" t="s">
        <v>368</v>
      </c>
      <c r="T54" s="16" t="s">
        <v>368</v>
      </c>
      <c r="U54" s="11" t="s">
        <v>368</v>
      </c>
      <c r="V54" s="1" t="s">
        <v>368</v>
      </c>
      <c r="W54" s="1" t="s">
        <v>368</v>
      </c>
      <c r="X54" s="1" t="s">
        <v>368</v>
      </c>
      <c r="Y54" s="1" t="s">
        <v>368</v>
      </c>
      <c r="Z54" s="1" t="s">
        <v>368</v>
      </c>
      <c r="AA54" s="1" t="s">
        <v>368</v>
      </c>
      <c r="AB54" s="1" t="s">
        <v>368</v>
      </c>
      <c r="AC54" s="1" t="s">
        <v>368</v>
      </c>
    </row>
    <row r="55" spans="1:29" x14ac:dyDescent="0.3">
      <c r="A55" s="1">
        <v>54</v>
      </c>
      <c r="B55" s="1" t="s">
        <v>827</v>
      </c>
      <c r="C55" s="1" t="str">
        <f>B54</f>
        <v>EnfJust</v>
      </c>
      <c r="D55" s="1" t="str">
        <f>H54</f>
        <v>إقامة العدل</v>
      </c>
      <c r="E55" s="1">
        <v>5</v>
      </c>
      <c r="F55" s="17" t="str">
        <f t="shared" si="0"/>
        <v>مؤشر دون الفرعي الفرعي</v>
      </c>
      <c r="G55" s="1">
        <v>1</v>
      </c>
      <c r="H55" s="39" t="s">
        <v>161</v>
      </c>
      <c r="I55" s="1" t="s">
        <v>809</v>
      </c>
      <c r="J55" s="1" t="str">
        <f t="shared" si="3"/>
        <v>سيادة القانون والعدالة</v>
      </c>
      <c r="K55" s="1" t="str">
        <f t="shared" si="2"/>
        <v>الأمن وسيادة القانون</v>
      </c>
      <c r="L55" s="1" t="s">
        <v>1734</v>
      </c>
      <c r="M55" s="1" t="s">
        <v>810</v>
      </c>
      <c r="N55" s="1" t="s">
        <v>368</v>
      </c>
      <c r="O55" s="40" t="s">
        <v>405</v>
      </c>
      <c r="P55" s="1" t="s">
        <v>1816</v>
      </c>
      <c r="Q55" s="9">
        <v>46142</v>
      </c>
      <c r="R55" s="1" t="s">
        <v>1855</v>
      </c>
      <c r="S55" s="1" t="s">
        <v>716</v>
      </c>
      <c r="T55" s="16" t="s">
        <v>731</v>
      </c>
      <c r="U55" s="11">
        <v>1</v>
      </c>
      <c r="V55" s="1" t="s">
        <v>2035</v>
      </c>
      <c r="W55" s="1" t="s">
        <v>2111</v>
      </c>
      <c r="X55" s="1" t="s">
        <v>1430</v>
      </c>
      <c r="Y55" s="1" t="s">
        <v>1430</v>
      </c>
      <c r="Z55" s="1" t="s">
        <v>368</v>
      </c>
      <c r="AA55" s="1" t="s">
        <v>2176</v>
      </c>
      <c r="AB55" s="1" t="s">
        <v>2175</v>
      </c>
      <c r="AC55" s="1" t="s">
        <v>368</v>
      </c>
    </row>
    <row r="56" spans="1:29" x14ac:dyDescent="0.3">
      <c r="A56" s="1">
        <v>55</v>
      </c>
      <c r="B56" s="1" t="s">
        <v>828</v>
      </c>
      <c r="C56" s="1" t="str">
        <f>B54</f>
        <v>EnfJust</v>
      </c>
      <c r="D56" s="1" t="str">
        <f>H54</f>
        <v>إقامة العدل</v>
      </c>
      <c r="E56" s="1">
        <v>5</v>
      </c>
      <c r="F56" s="17" t="str">
        <f t="shared" si="0"/>
        <v>مؤشر دون الفرعي الفرعي</v>
      </c>
      <c r="G56" s="1">
        <v>1</v>
      </c>
      <c r="H56" s="39" t="s">
        <v>162</v>
      </c>
      <c r="I56" s="1" t="s">
        <v>809</v>
      </c>
      <c r="J56" s="1" t="str">
        <f t="shared" si="3"/>
        <v>سيادة القانون والعدالة</v>
      </c>
      <c r="K56" s="1" t="str">
        <f t="shared" si="2"/>
        <v>الأمن وسيادة القانون</v>
      </c>
      <c r="L56" s="1" t="s">
        <v>1734</v>
      </c>
      <c r="M56" s="1" t="s">
        <v>810</v>
      </c>
      <c r="N56" s="1" t="s">
        <v>368</v>
      </c>
      <c r="O56" s="40" t="s">
        <v>406</v>
      </c>
      <c r="P56" s="1" t="s">
        <v>1816</v>
      </c>
      <c r="Q56" s="9">
        <v>46142</v>
      </c>
      <c r="R56" s="1" t="s">
        <v>1856</v>
      </c>
      <c r="S56" s="1" t="s">
        <v>716</v>
      </c>
      <c r="T56" s="16" t="s">
        <v>731</v>
      </c>
      <c r="U56" s="11">
        <v>1</v>
      </c>
      <c r="V56" s="1" t="s">
        <v>2035</v>
      </c>
      <c r="W56" s="1" t="s">
        <v>2111</v>
      </c>
      <c r="X56" s="1" t="s">
        <v>1430</v>
      </c>
      <c r="Y56" s="1" t="s">
        <v>1430</v>
      </c>
      <c r="Z56" s="1" t="s">
        <v>368</v>
      </c>
      <c r="AA56" s="1" t="s">
        <v>2176</v>
      </c>
      <c r="AB56" s="1" t="s">
        <v>2202</v>
      </c>
      <c r="AC56" s="1" t="s">
        <v>368</v>
      </c>
    </row>
    <row r="57" spans="1:29" ht="13.5" x14ac:dyDescent="0.35">
      <c r="A57" s="1">
        <v>56</v>
      </c>
      <c r="B57" s="1" t="s">
        <v>1546</v>
      </c>
      <c r="C57" s="1" t="str">
        <f>B32</f>
        <v>ROLJUS</v>
      </c>
      <c r="D57" s="1" t="str">
        <f>H32</f>
        <v>سيادة القانون والعدالة</v>
      </c>
      <c r="E57" s="1">
        <v>3</v>
      </c>
      <c r="F57" s="17" t="str">
        <f t="shared" si="0"/>
        <v>مؤشر</v>
      </c>
      <c r="G57" s="1">
        <v>0</v>
      </c>
      <c r="H57" s="50" t="s">
        <v>20</v>
      </c>
      <c r="I57" s="1" t="s">
        <v>829</v>
      </c>
      <c r="J57" s="1" t="str">
        <f t="shared" si="3"/>
        <v>سيادة القانون والعدالة</v>
      </c>
      <c r="K57" s="1" t="str">
        <f t="shared" si="2"/>
        <v>الأمن وسيادة القانون</v>
      </c>
      <c r="L57" s="1" t="s">
        <v>762</v>
      </c>
      <c r="M57" s="1" t="s">
        <v>368</v>
      </c>
      <c r="N57" s="1" t="s">
        <v>368</v>
      </c>
      <c r="O57" s="40" t="s">
        <v>407</v>
      </c>
      <c r="P57" s="1" t="s">
        <v>368</v>
      </c>
      <c r="Q57" s="1" t="s">
        <v>368</v>
      </c>
      <c r="R57" s="1" t="s">
        <v>368</v>
      </c>
      <c r="S57" s="1" t="s">
        <v>368</v>
      </c>
      <c r="T57" s="1" t="s">
        <v>368</v>
      </c>
      <c r="U57" s="11" t="s">
        <v>368</v>
      </c>
      <c r="V57" s="1" t="s">
        <v>368</v>
      </c>
      <c r="W57" s="1" t="s">
        <v>368</v>
      </c>
      <c r="X57" s="1" t="s">
        <v>368</v>
      </c>
      <c r="Y57" s="1" t="s">
        <v>368</v>
      </c>
      <c r="Z57" s="1" t="s">
        <v>368</v>
      </c>
      <c r="AA57" s="1" t="s">
        <v>368</v>
      </c>
      <c r="AB57" s="1" t="s">
        <v>368</v>
      </c>
      <c r="AC57" s="1" t="s">
        <v>368</v>
      </c>
    </row>
    <row r="58" spans="1:29" x14ac:dyDescent="0.3">
      <c r="A58" s="1">
        <v>57</v>
      </c>
      <c r="B58" s="1" t="s">
        <v>1547</v>
      </c>
      <c r="C58" s="1" t="str">
        <f>B57</f>
        <v>EqLaw</v>
      </c>
      <c r="D58" s="1" t="str">
        <f>H57</f>
        <v>المساواة أمام القانون</v>
      </c>
      <c r="E58" s="1">
        <v>4</v>
      </c>
      <c r="F58" s="17" t="str">
        <f t="shared" si="0"/>
        <v>مؤشر فرعي</v>
      </c>
      <c r="G58" s="1">
        <v>1</v>
      </c>
      <c r="H58" s="39" t="s">
        <v>163</v>
      </c>
      <c r="I58" s="1" t="s">
        <v>830</v>
      </c>
      <c r="J58" s="1" t="str">
        <f t="shared" si="3"/>
        <v>سيادة القانون والعدالة</v>
      </c>
      <c r="K58" s="1" t="str">
        <f t="shared" si="2"/>
        <v>الأمن وسيادة القانون</v>
      </c>
      <c r="L58" s="1" t="s">
        <v>831</v>
      </c>
      <c r="M58" s="1" t="s">
        <v>832</v>
      </c>
      <c r="N58" s="1" t="s">
        <v>368</v>
      </c>
      <c r="O58" s="40" t="s">
        <v>408</v>
      </c>
      <c r="P58" s="1" t="s">
        <v>1812</v>
      </c>
      <c r="Q58" s="9">
        <v>46119</v>
      </c>
      <c r="R58" s="1" t="s">
        <v>1857</v>
      </c>
      <c r="S58" s="1" t="s">
        <v>718</v>
      </c>
      <c r="T58" s="1" t="s">
        <v>731</v>
      </c>
      <c r="U58" s="11">
        <v>1</v>
      </c>
      <c r="V58" s="1" t="s">
        <v>2036</v>
      </c>
      <c r="W58" s="1" t="s">
        <v>1430</v>
      </c>
      <c r="X58" s="1" t="s">
        <v>1430</v>
      </c>
      <c r="Y58" s="1" t="s">
        <v>1430</v>
      </c>
      <c r="Z58" s="1" t="s">
        <v>368</v>
      </c>
      <c r="AA58" s="12" t="s">
        <v>2162</v>
      </c>
      <c r="AB58" s="1" t="s">
        <v>2168</v>
      </c>
      <c r="AC58" s="1" t="s">
        <v>368</v>
      </c>
    </row>
    <row r="59" spans="1:29" x14ac:dyDescent="0.3">
      <c r="A59" s="1">
        <v>58</v>
      </c>
      <c r="B59" s="1" t="s">
        <v>833</v>
      </c>
      <c r="C59" s="1" t="str">
        <f>B57</f>
        <v>EqLaw</v>
      </c>
      <c r="D59" s="1" t="str">
        <f>H57</f>
        <v>المساواة أمام القانون</v>
      </c>
      <c r="E59" s="1">
        <v>4</v>
      </c>
      <c r="F59" s="17" t="str">
        <f t="shared" si="0"/>
        <v>مؤشر فرعي</v>
      </c>
      <c r="G59" s="1">
        <v>0</v>
      </c>
      <c r="H59" s="39" t="s">
        <v>21</v>
      </c>
      <c r="I59" s="1" t="s">
        <v>809</v>
      </c>
      <c r="J59" s="1" t="str">
        <f t="shared" si="3"/>
        <v>سيادة القانون والعدالة</v>
      </c>
      <c r="K59" s="1" t="str">
        <f t="shared" si="2"/>
        <v>الأمن وسيادة القانون</v>
      </c>
      <c r="L59" s="1" t="s">
        <v>762</v>
      </c>
      <c r="M59" s="1" t="s">
        <v>368</v>
      </c>
      <c r="N59" s="1" t="s">
        <v>368</v>
      </c>
      <c r="O59" s="40" t="s">
        <v>409</v>
      </c>
      <c r="P59" s="1" t="s">
        <v>368</v>
      </c>
      <c r="Q59" s="9" t="s">
        <v>368</v>
      </c>
      <c r="R59" s="1" t="s">
        <v>368</v>
      </c>
      <c r="S59" s="1" t="s">
        <v>368</v>
      </c>
      <c r="T59" s="1" t="s">
        <v>368</v>
      </c>
      <c r="U59" s="11" t="s">
        <v>368</v>
      </c>
      <c r="V59" s="1" t="s">
        <v>368</v>
      </c>
      <c r="W59" s="1" t="s">
        <v>368</v>
      </c>
      <c r="X59" s="1" t="s">
        <v>368</v>
      </c>
      <c r="Y59" s="1" t="s">
        <v>368</v>
      </c>
      <c r="Z59" s="1" t="s">
        <v>368</v>
      </c>
      <c r="AA59" s="1" t="s">
        <v>368</v>
      </c>
      <c r="AB59" s="1" t="s">
        <v>368</v>
      </c>
      <c r="AC59" s="1" t="s">
        <v>368</v>
      </c>
    </row>
    <row r="60" spans="1:29" x14ac:dyDescent="0.3">
      <c r="A60" s="1">
        <v>59</v>
      </c>
      <c r="B60" s="1" t="s">
        <v>834</v>
      </c>
      <c r="C60" s="1" t="str">
        <f>B59</f>
        <v>AbsDiscJust</v>
      </c>
      <c r="D60" s="1" t="str">
        <f>H59</f>
        <v>عدم وجود تمييز في العدالة</v>
      </c>
      <c r="E60" s="1">
        <v>5</v>
      </c>
      <c r="F60" s="17" t="str">
        <f t="shared" si="0"/>
        <v>مؤشر دون الفرعي الفرعي</v>
      </c>
      <c r="G60" s="1">
        <v>1</v>
      </c>
      <c r="H60" s="39" t="s">
        <v>164</v>
      </c>
      <c r="I60" s="1" t="s">
        <v>809</v>
      </c>
      <c r="J60" s="1" t="str">
        <f t="shared" si="3"/>
        <v>سيادة القانون والعدالة</v>
      </c>
      <c r="K60" s="1" t="str">
        <f t="shared" si="2"/>
        <v>الأمن وسيادة القانون</v>
      </c>
      <c r="L60" s="1" t="s">
        <v>1734</v>
      </c>
      <c r="M60" s="1" t="s">
        <v>810</v>
      </c>
      <c r="N60" s="1" t="s">
        <v>368</v>
      </c>
      <c r="O60" s="40" t="s">
        <v>410</v>
      </c>
      <c r="P60" s="1" t="s">
        <v>1816</v>
      </c>
      <c r="Q60" s="9">
        <v>46142</v>
      </c>
      <c r="R60" s="1" t="s">
        <v>1858</v>
      </c>
      <c r="S60" s="1" t="s">
        <v>716</v>
      </c>
      <c r="T60" s="1" t="s">
        <v>731</v>
      </c>
      <c r="U60" s="11">
        <v>1</v>
      </c>
      <c r="V60" s="1" t="s">
        <v>2035</v>
      </c>
      <c r="W60" s="1" t="s">
        <v>2111</v>
      </c>
      <c r="X60" s="1" t="s">
        <v>1430</v>
      </c>
      <c r="Y60" s="1" t="s">
        <v>1430</v>
      </c>
      <c r="Z60" s="1" t="s">
        <v>368</v>
      </c>
      <c r="AA60" s="1" t="s">
        <v>2176</v>
      </c>
      <c r="AB60" s="1" t="s">
        <v>2175</v>
      </c>
      <c r="AC60" s="1" t="s">
        <v>368</v>
      </c>
    </row>
    <row r="61" spans="1:29" x14ac:dyDescent="0.3">
      <c r="A61" s="1">
        <v>60</v>
      </c>
      <c r="B61" s="1" t="s">
        <v>835</v>
      </c>
      <c r="C61" s="1" t="str">
        <f>B59</f>
        <v>AbsDiscJust</v>
      </c>
      <c r="D61" s="1" t="str">
        <f>H59</f>
        <v>عدم وجود تمييز في العدالة</v>
      </c>
      <c r="E61" s="1">
        <v>5</v>
      </c>
      <c r="F61" s="17" t="str">
        <f t="shared" si="0"/>
        <v>مؤشر دون الفرعي الفرعي</v>
      </c>
      <c r="G61" s="1">
        <v>1</v>
      </c>
      <c r="H61" s="39" t="s">
        <v>165</v>
      </c>
      <c r="I61" s="1" t="s">
        <v>809</v>
      </c>
      <c r="J61" s="1" t="str">
        <f t="shared" si="3"/>
        <v>سيادة القانون والعدالة</v>
      </c>
      <c r="K61" s="1" t="str">
        <f t="shared" si="2"/>
        <v>الأمن وسيادة القانون</v>
      </c>
      <c r="L61" s="1" t="s">
        <v>1734</v>
      </c>
      <c r="M61" s="1" t="s">
        <v>810</v>
      </c>
      <c r="N61" s="1" t="s">
        <v>368</v>
      </c>
      <c r="O61" s="40" t="s">
        <v>411</v>
      </c>
      <c r="P61" s="1" t="s">
        <v>1816</v>
      </c>
      <c r="Q61" s="9">
        <v>46142</v>
      </c>
      <c r="R61" s="1" t="s">
        <v>1859</v>
      </c>
      <c r="S61" s="1" t="s">
        <v>716</v>
      </c>
      <c r="T61" s="1" t="s">
        <v>731</v>
      </c>
      <c r="U61" s="11">
        <v>1</v>
      </c>
      <c r="V61" s="1" t="s">
        <v>2035</v>
      </c>
      <c r="W61" s="1" t="s">
        <v>2111</v>
      </c>
      <c r="X61" s="1" t="s">
        <v>1430</v>
      </c>
      <c r="Y61" s="1" t="s">
        <v>1430</v>
      </c>
      <c r="Z61" s="1" t="s">
        <v>368</v>
      </c>
      <c r="AA61" s="1" t="s">
        <v>2176</v>
      </c>
      <c r="AB61" s="1" t="s">
        <v>2175</v>
      </c>
      <c r="AC61" s="1" t="s">
        <v>368</v>
      </c>
    </row>
    <row r="62" spans="1:29" ht="13.5" x14ac:dyDescent="0.35">
      <c r="A62" s="1">
        <v>61</v>
      </c>
      <c r="B62" s="1" t="s">
        <v>836</v>
      </c>
      <c r="C62" s="1" t="str">
        <f>B32</f>
        <v>ROLJUS</v>
      </c>
      <c r="D62" s="1" t="str">
        <f>H32</f>
        <v>سيادة القانون والعدالة</v>
      </c>
      <c r="E62" s="1">
        <v>3</v>
      </c>
      <c r="F62" s="17" t="str">
        <f t="shared" si="0"/>
        <v>مؤشر</v>
      </c>
      <c r="G62" s="1">
        <v>0</v>
      </c>
      <c r="H62" s="50" t="s">
        <v>22</v>
      </c>
      <c r="I62" s="1" t="s">
        <v>1490</v>
      </c>
      <c r="J62" s="1" t="str">
        <f t="shared" si="3"/>
        <v>سيادة القانون والعدالة</v>
      </c>
      <c r="K62" s="1" t="str">
        <f t="shared" si="2"/>
        <v>الأمن وسيادة القانون</v>
      </c>
      <c r="L62" s="1" t="s">
        <v>762</v>
      </c>
      <c r="M62" s="1" t="s">
        <v>368</v>
      </c>
      <c r="N62" s="1" t="s">
        <v>368</v>
      </c>
      <c r="O62" s="40" t="s">
        <v>412</v>
      </c>
      <c r="P62" s="1" t="s">
        <v>368</v>
      </c>
      <c r="Q62" s="9" t="s">
        <v>368</v>
      </c>
      <c r="R62" s="1" t="s">
        <v>368</v>
      </c>
      <c r="S62" s="1" t="s">
        <v>368</v>
      </c>
      <c r="T62" s="1" t="s">
        <v>368</v>
      </c>
      <c r="U62" s="11" t="s">
        <v>368</v>
      </c>
      <c r="V62" s="1" t="s">
        <v>368</v>
      </c>
      <c r="W62" s="1" t="s">
        <v>368</v>
      </c>
      <c r="X62" s="1" t="s">
        <v>368</v>
      </c>
      <c r="Y62" s="1" t="s">
        <v>368</v>
      </c>
      <c r="Z62" s="1" t="s">
        <v>368</v>
      </c>
      <c r="AA62" s="1" t="s">
        <v>368</v>
      </c>
      <c r="AB62" s="1" t="s">
        <v>368</v>
      </c>
      <c r="AC62" s="1" t="s">
        <v>368</v>
      </c>
    </row>
    <row r="63" spans="1:29" x14ac:dyDescent="0.3">
      <c r="A63" s="1">
        <v>62</v>
      </c>
      <c r="B63" s="1" t="s">
        <v>1548</v>
      </c>
      <c r="C63" s="1" t="str">
        <f>B62</f>
        <v>LawEnf</v>
      </c>
      <c r="D63" s="1" t="str">
        <f>H62</f>
        <v>إنفاذ القانون</v>
      </c>
      <c r="E63" s="1">
        <v>4</v>
      </c>
      <c r="F63" s="17" t="str">
        <f t="shared" si="0"/>
        <v>مؤشر فرعي</v>
      </c>
      <c r="G63" s="1">
        <v>0</v>
      </c>
      <c r="H63" s="39" t="s">
        <v>23</v>
      </c>
      <c r="I63" s="1" t="s">
        <v>1490</v>
      </c>
      <c r="J63" s="1" t="str">
        <f t="shared" si="3"/>
        <v>سيادة القانون والعدالة</v>
      </c>
      <c r="K63" s="1" t="str">
        <f t="shared" si="2"/>
        <v>الأمن وسيادة القانون</v>
      </c>
      <c r="L63" s="1" t="s">
        <v>762</v>
      </c>
      <c r="M63" s="1" t="s">
        <v>368</v>
      </c>
      <c r="N63" s="1" t="s">
        <v>368</v>
      </c>
      <c r="O63" s="40" t="s">
        <v>413</v>
      </c>
      <c r="P63" s="1" t="s">
        <v>368</v>
      </c>
      <c r="Q63" s="9" t="s">
        <v>368</v>
      </c>
      <c r="R63" s="1" t="s">
        <v>368</v>
      </c>
      <c r="S63" s="1" t="s">
        <v>368</v>
      </c>
      <c r="T63" s="1" t="s">
        <v>368</v>
      </c>
      <c r="U63" s="11" t="s">
        <v>368</v>
      </c>
      <c r="V63" s="1" t="s">
        <v>368</v>
      </c>
      <c r="W63" s="1" t="s">
        <v>368</v>
      </c>
      <c r="X63" s="1" t="s">
        <v>368</v>
      </c>
      <c r="Y63" s="1" t="s">
        <v>368</v>
      </c>
      <c r="Z63" s="1" t="s">
        <v>368</v>
      </c>
      <c r="AA63" s="1" t="s">
        <v>368</v>
      </c>
      <c r="AB63" s="1" t="s">
        <v>368</v>
      </c>
      <c r="AC63" s="1" t="s">
        <v>368</v>
      </c>
    </row>
    <row r="64" spans="1:29" x14ac:dyDescent="0.3">
      <c r="A64" s="1">
        <v>63</v>
      </c>
      <c r="B64" s="1" t="s">
        <v>837</v>
      </c>
      <c r="C64" s="1" t="str">
        <f>B63</f>
        <v>PolServ</v>
      </c>
      <c r="D64" s="1" t="str">
        <f>H63</f>
        <v>خدمات الشرطة</v>
      </c>
      <c r="E64" s="1">
        <v>5</v>
      </c>
      <c r="F64" s="17" t="str">
        <f t="shared" si="0"/>
        <v>مؤشر دون الفرعي الفرعي</v>
      </c>
      <c r="G64" s="1">
        <v>1</v>
      </c>
      <c r="H64" s="39" t="s">
        <v>166</v>
      </c>
      <c r="I64" s="1" t="s">
        <v>838</v>
      </c>
      <c r="J64" s="1" t="str">
        <f t="shared" si="3"/>
        <v>سيادة القانون والعدالة</v>
      </c>
      <c r="K64" s="1" t="str">
        <f t="shared" si="2"/>
        <v>الأمن وسيادة القانون</v>
      </c>
      <c r="L64" s="1" t="s">
        <v>1736</v>
      </c>
      <c r="M64" s="1" t="s">
        <v>1778</v>
      </c>
      <c r="N64" s="1" t="s">
        <v>368</v>
      </c>
      <c r="O64" s="40" t="s">
        <v>414</v>
      </c>
      <c r="P64" s="1" t="s">
        <v>1380</v>
      </c>
      <c r="Q64" s="9">
        <v>46085</v>
      </c>
      <c r="R64" s="1" t="s">
        <v>839</v>
      </c>
      <c r="S64" s="1" t="s">
        <v>720</v>
      </c>
      <c r="T64" s="1" t="s">
        <v>731</v>
      </c>
      <c r="U64" s="11">
        <v>1</v>
      </c>
      <c r="V64" s="1" t="s">
        <v>840</v>
      </c>
      <c r="W64" s="1" t="s">
        <v>2133</v>
      </c>
      <c r="X64" s="1" t="s">
        <v>735</v>
      </c>
      <c r="Y64" s="1" t="s">
        <v>1430</v>
      </c>
      <c r="Z64" s="1" t="s">
        <v>368</v>
      </c>
      <c r="AA64" s="39" t="s">
        <v>2165</v>
      </c>
      <c r="AB64" s="1" t="s">
        <v>2326</v>
      </c>
      <c r="AC64" s="1" t="s">
        <v>368</v>
      </c>
    </row>
    <row r="65" spans="1:29" ht="13.5" customHeight="1" x14ac:dyDescent="0.3">
      <c r="A65" s="1">
        <v>64</v>
      </c>
      <c r="B65" s="1" t="s">
        <v>1549</v>
      </c>
      <c r="C65" s="1" t="str">
        <f>B63</f>
        <v>PolServ</v>
      </c>
      <c r="D65" s="1" t="str">
        <f>H63</f>
        <v>خدمات الشرطة</v>
      </c>
      <c r="E65" s="1">
        <v>5</v>
      </c>
      <c r="F65" s="17" t="str">
        <f t="shared" si="0"/>
        <v>مؤشر دون الفرعي الفرعي</v>
      </c>
      <c r="G65" s="1">
        <v>1</v>
      </c>
      <c r="H65" s="39" t="s">
        <v>167</v>
      </c>
      <c r="I65" s="1" t="s">
        <v>1371</v>
      </c>
      <c r="J65" s="1" t="str">
        <f t="shared" si="3"/>
        <v>سيادة القانون والعدالة</v>
      </c>
      <c r="K65" s="1" t="str">
        <f t="shared" si="2"/>
        <v>الأمن وسيادة القانون</v>
      </c>
      <c r="L65" s="1" t="s">
        <v>1735</v>
      </c>
      <c r="M65" s="1" t="s">
        <v>1777</v>
      </c>
      <c r="N65" s="1" t="s">
        <v>368</v>
      </c>
      <c r="O65" s="40" t="s">
        <v>415</v>
      </c>
      <c r="P65" s="1" t="s">
        <v>1813</v>
      </c>
      <c r="Q65" s="9">
        <v>46147</v>
      </c>
      <c r="R65" s="1" t="s">
        <v>1860</v>
      </c>
      <c r="S65" s="1" t="s">
        <v>719</v>
      </c>
      <c r="T65" s="1" t="s">
        <v>731</v>
      </c>
      <c r="U65" s="11">
        <v>1</v>
      </c>
      <c r="V65" s="1" t="s">
        <v>816</v>
      </c>
      <c r="W65" s="1" t="s">
        <v>1430</v>
      </c>
      <c r="X65" s="1" t="s">
        <v>1430</v>
      </c>
      <c r="Y65" s="1" t="s">
        <v>1430</v>
      </c>
      <c r="Z65" s="1" t="s">
        <v>368</v>
      </c>
      <c r="AA65" s="1" t="s">
        <v>2304</v>
      </c>
      <c r="AB65" s="1" t="s">
        <v>2157</v>
      </c>
      <c r="AC65" s="11" t="s">
        <v>368</v>
      </c>
    </row>
    <row r="66" spans="1:29" x14ac:dyDescent="0.3">
      <c r="A66" s="1">
        <v>65</v>
      </c>
      <c r="B66" s="1" t="s">
        <v>1550</v>
      </c>
      <c r="C66" s="1" t="str">
        <f>B63</f>
        <v>PolServ</v>
      </c>
      <c r="D66" s="1" t="str">
        <f>H63</f>
        <v>خدمات الشرطة</v>
      </c>
      <c r="E66" s="1">
        <v>5</v>
      </c>
      <c r="F66" s="17" t="str">
        <f t="shared" si="0"/>
        <v>مؤشر دون الفرعي الفرعي</v>
      </c>
      <c r="G66" s="1">
        <v>1</v>
      </c>
      <c r="H66" s="39" t="s">
        <v>168</v>
      </c>
      <c r="I66" s="1" t="s">
        <v>809</v>
      </c>
      <c r="J66" s="1" t="str">
        <f t="shared" si="3"/>
        <v>سيادة القانون والعدالة</v>
      </c>
      <c r="K66" s="1" t="str">
        <f t="shared" si="2"/>
        <v>الأمن وسيادة القانون</v>
      </c>
      <c r="L66" s="1" t="s">
        <v>1734</v>
      </c>
      <c r="M66" s="1" t="s">
        <v>810</v>
      </c>
      <c r="N66" s="1" t="s">
        <v>368</v>
      </c>
      <c r="O66" s="40" t="s">
        <v>416</v>
      </c>
      <c r="P66" s="1" t="s">
        <v>1816</v>
      </c>
      <c r="Q66" s="9">
        <v>46142</v>
      </c>
      <c r="R66" s="1" t="s">
        <v>1861</v>
      </c>
      <c r="S66" s="1" t="s">
        <v>716</v>
      </c>
      <c r="T66" s="1" t="s">
        <v>731</v>
      </c>
      <c r="U66" s="11">
        <v>1</v>
      </c>
      <c r="V66" s="1" t="s">
        <v>2035</v>
      </c>
      <c r="W66" s="1" t="s">
        <v>2111</v>
      </c>
      <c r="X66" s="1" t="s">
        <v>1430</v>
      </c>
      <c r="Y66" s="1" t="s">
        <v>1430</v>
      </c>
      <c r="Z66" s="1" t="s">
        <v>368</v>
      </c>
      <c r="AA66" s="1" t="s">
        <v>2176</v>
      </c>
      <c r="AB66" s="1" t="s">
        <v>2202</v>
      </c>
      <c r="AC66" s="1" t="s">
        <v>368</v>
      </c>
    </row>
    <row r="67" spans="1:29" x14ac:dyDescent="0.3">
      <c r="A67" s="1">
        <v>66</v>
      </c>
      <c r="B67" s="1" t="s">
        <v>841</v>
      </c>
      <c r="C67" s="1" t="str">
        <f>B62</f>
        <v>LawEnf</v>
      </c>
      <c r="D67" s="1" t="str">
        <f>H62</f>
        <v>إنفاذ القانون</v>
      </c>
      <c r="E67" s="1">
        <v>4</v>
      </c>
      <c r="F67" s="17" t="str">
        <f t="shared" ref="F67:F130" si="4">IF(E67=0,"فِهرِس",IF(E67=1,"فئة",IF(E67=2,"فئة فرعية",IF(E67=3,"مؤشر",IF(E67=4,"مؤشر فرعي", "مؤشر دون الفرعي الفرعي")))))</f>
        <v>مؤشر فرعي</v>
      </c>
      <c r="G67" s="1">
        <v>1</v>
      </c>
      <c r="H67" s="39" t="s">
        <v>169</v>
      </c>
      <c r="I67" s="1" t="s">
        <v>809</v>
      </c>
      <c r="J67" s="1" t="str">
        <f t="shared" si="3"/>
        <v>سيادة القانون والعدالة</v>
      </c>
      <c r="K67" s="1" t="str">
        <f t="shared" si="2"/>
        <v>الأمن وسيادة القانون</v>
      </c>
      <c r="L67" s="1" t="s">
        <v>1734</v>
      </c>
      <c r="M67" s="1" t="s">
        <v>810</v>
      </c>
      <c r="N67" s="1" t="s">
        <v>368</v>
      </c>
      <c r="O67" s="40" t="s">
        <v>417</v>
      </c>
      <c r="P67" s="1" t="s">
        <v>1818</v>
      </c>
      <c r="Q67" s="9">
        <v>46142</v>
      </c>
      <c r="R67" s="1" t="s">
        <v>1862</v>
      </c>
      <c r="S67" s="1" t="s">
        <v>716</v>
      </c>
      <c r="T67" s="1" t="s">
        <v>731</v>
      </c>
      <c r="U67" s="11">
        <v>1</v>
      </c>
      <c r="V67" s="1" t="s">
        <v>2035</v>
      </c>
      <c r="W67" s="1" t="s">
        <v>2111</v>
      </c>
      <c r="X67" s="1" t="s">
        <v>1430</v>
      </c>
      <c r="Y67" s="1" t="s">
        <v>1430</v>
      </c>
      <c r="Z67" s="1" t="s">
        <v>368</v>
      </c>
      <c r="AA67" s="1" t="s">
        <v>2176</v>
      </c>
      <c r="AB67" s="1" t="s">
        <v>2202</v>
      </c>
      <c r="AC67" s="1" t="s">
        <v>368</v>
      </c>
    </row>
    <row r="68" spans="1:29" ht="13.5" x14ac:dyDescent="0.35">
      <c r="A68" s="1">
        <v>67</v>
      </c>
      <c r="B68" s="1" t="s">
        <v>842</v>
      </c>
      <c r="C68" s="1" t="str">
        <f>B32</f>
        <v>ROLJUS</v>
      </c>
      <c r="D68" s="1" t="str">
        <f>H32</f>
        <v>سيادة القانون والعدالة</v>
      </c>
      <c r="E68" s="1">
        <v>3</v>
      </c>
      <c r="F68" s="17" t="str">
        <f t="shared" si="4"/>
        <v>مؤشر</v>
      </c>
      <c r="G68" s="1">
        <v>0</v>
      </c>
      <c r="H68" s="50" t="s">
        <v>24</v>
      </c>
      <c r="I68" s="1" t="s">
        <v>843</v>
      </c>
      <c r="J68" s="1" t="str">
        <f t="shared" si="3"/>
        <v>سيادة القانون والعدالة</v>
      </c>
      <c r="K68" s="1" t="str">
        <f t="shared" si="2"/>
        <v>الأمن وسيادة القانون</v>
      </c>
      <c r="L68" s="1" t="s">
        <v>762</v>
      </c>
      <c r="M68" s="1" t="s">
        <v>368</v>
      </c>
      <c r="N68" s="1" t="s">
        <v>368</v>
      </c>
      <c r="O68" s="40" t="s">
        <v>418</v>
      </c>
      <c r="P68" s="1" t="s">
        <v>368</v>
      </c>
      <c r="Q68" s="9" t="s">
        <v>368</v>
      </c>
      <c r="R68" s="1" t="s">
        <v>368</v>
      </c>
      <c r="S68" s="1" t="s">
        <v>368</v>
      </c>
      <c r="T68" s="1" t="s">
        <v>368</v>
      </c>
      <c r="U68" s="11" t="s">
        <v>368</v>
      </c>
      <c r="V68" s="1" t="s">
        <v>368</v>
      </c>
      <c r="W68" s="1" t="s">
        <v>368</v>
      </c>
      <c r="X68" s="1" t="s">
        <v>368</v>
      </c>
      <c r="Y68" s="1" t="s">
        <v>368</v>
      </c>
      <c r="Z68" s="1" t="s">
        <v>368</v>
      </c>
      <c r="AA68" s="1" t="s">
        <v>368</v>
      </c>
      <c r="AB68" s="1" t="s">
        <v>368</v>
      </c>
      <c r="AC68" s="1" t="s">
        <v>368</v>
      </c>
    </row>
    <row r="69" spans="1:29" x14ac:dyDescent="0.3">
      <c r="A69" s="1">
        <v>68</v>
      </c>
      <c r="B69" s="1" t="s">
        <v>1551</v>
      </c>
      <c r="C69" s="1" t="str">
        <f>B68</f>
        <v>PropRights</v>
      </c>
      <c r="D69" s="1" t="str">
        <f>H68</f>
        <v>حقوق الملكية</v>
      </c>
      <c r="E69" s="1">
        <v>4</v>
      </c>
      <c r="F69" s="17" t="str">
        <f t="shared" si="4"/>
        <v>مؤشر فرعي</v>
      </c>
      <c r="G69" s="1">
        <v>1</v>
      </c>
      <c r="H69" s="39" t="s">
        <v>170</v>
      </c>
      <c r="I69" s="1" t="s">
        <v>844</v>
      </c>
      <c r="J69" s="1" t="str">
        <f t="shared" si="3"/>
        <v>سيادة القانون والعدالة</v>
      </c>
      <c r="K69" s="1" t="str">
        <f t="shared" si="2"/>
        <v>الأمن وسيادة القانون</v>
      </c>
      <c r="L69" s="1" t="s">
        <v>1737</v>
      </c>
      <c r="M69" s="1" t="s">
        <v>1779</v>
      </c>
      <c r="N69" s="1" t="s">
        <v>368</v>
      </c>
      <c r="O69" s="40" t="s">
        <v>419</v>
      </c>
      <c r="P69" s="1" t="s">
        <v>1819</v>
      </c>
      <c r="Q69" s="9">
        <v>46119</v>
      </c>
      <c r="R69" s="1" t="s">
        <v>1863</v>
      </c>
      <c r="S69" s="2" t="s">
        <v>715</v>
      </c>
      <c r="T69" s="1" t="s">
        <v>731</v>
      </c>
      <c r="U69" s="34">
        <v>1</v>
      </c>
      <c r="V69" s="1" t="s">
        <v>845</v>
      </c>
      <c r="W69" s="1" t="s">
        <v>2097</v>
      </c>
      <c r="X69" s="1" t="s">
        <v>1430</v>
      </c>
      <c r="Y69" s="1" t="s">
        <v>1430</v>
      </c>
      <c r="Z69" s="1" t="s">
        <v>368</v>
      </c>
      <c r="AA69" s="12" t="s">
        <v>2161</v>
      </c>
      <c r="AB69" s="12" t="s">
        <v>2162</v>
      </c>
      <c r="AC69" s="1" t="s">
        <v>368</v>
      </c>
    </row>
    <row r="70" spans="1:29" x14ac:dyDescent="0.3">
      <c r="A70" s="1">
        <v>69</v>
      </c>
      <c r="B70" s="1" t="s">
        <v>846</v>
      </c>
      <c r="C70" s="1" t="str">
        <f>B68</f>
        <v>PropRights</v>
      </c>
      <c r="D70" s="1" t="str">
        <f>H68</f>
        <v>حقوق الملكية</v>
      </c>
      <c r="E70" s="1">
        <v>4</v>
      </c>
      <c r="F70" s="17" t="str">
        <f t="shared" si="4"/>
        <v>مؤشر فرعي</v>
      </c>
      <c r="G70" s="1">
        <v>1</v>
      </c>
      <c r="H70" s="39" t="s">
        <v>171</v>
      </c>
      <c r="I70" s="1" t="s">
        <v>809</v>
      </c>
      <c r="J70" s="1" t="str">
        <f t="shared" si="3"/>
        <v>سيادة القانون والعدالة</v>
      </c>
      <c r="K70" s="1" t="str">
        <f t="shared" ref="K70:K133" si="5">H$3</f>
        <v>الأمن وسيادة القانون</v>
      </c>
      <c r="L70" s="1" t="s">
        <v>1734</v>
      </c>
      <c r="M70" s="1" t="s">
        <v>810</v>
      </c>
      <c r="N70" s="1" t="s">
        <v>368</v>
      </c>
      <c r="O70" s="40" t="s">
        <v>420</v>
      </c>
      <c r="P70" s="1" t="s">
        <v>1816</v>
      </c>
      <c r="Q70" s="9">
        <v>46142</v>
      </c>
      <c r="R70" s="1" t="s">
        <v>1864</v>
      </c>
      <c r="S70" s="1" t="s">
        <v>716</v>
      </c>
      <c r="T70" s="1" t="s">
        <v>731</v>
      </c>
      <c r="U70" s="11">
        <v>1</v>
      </c>
      <c r="V70" s="1" t="s">
        <v>2035</v>
      </c>
      <c r="W70" s="1" t="s">
        <v>2111</v>
      </c>
      <c r="X70" s="1" t="s">
        <v>1430</v>
      </c>
      <c r="Y70" s="1" t="s">
        <v>1430</v>
      </c>
      <c r="Z70" s="1" t="s">
        <v>368</v>
      </c>
      <c r="AA70" s="1" t="s">
        <v>2176</v>
      </c>
      <c r="AB70" s="1" t="s">
        <v>2202</v>
      </c>
      <c r="AC70" s="1" t="s">
        <v>368</v>
      </c>
    </row>
    <row r="71" spans="1:29" x14ac:dyDescent="0.3">
      <c r="A71" s="1">
        <v>70</v>
      </c>
      <c r="B71" s="1" t="s">
        <v>847</v>
      </c>
      <c r="C71" s="1" t="str">
        <f>B68</f>
        <v>PropRights</v>
      </c>
      <c r="D71" s="1" t="str">
        <f>H68</f>
        <v>حقوق الملكية</v>
      </c>
      <c r="E71" s="1">
        <v>4</v>
      </c>
      <c r="F71" s="17" t="str">
        <f t="shared" si="4"/>
        <v>مؤشر فرعي</v>
      </c>
      <c r="G71" s="1">
        <v>1</v>
      </c>
      <c r="H71" s="39" t="s">
        <v>172</v>
      </c>
      <c r="I71" s="1" t="s">
        <v>791</v>
      </c>
      <c r="J71" s="1" t="str">
        <f t="shared" si="3"/>
        <v>سيادة القانون والعدالة</v>
      </c>
      <c r="K71" s="1" t="str">
        <f t="shared" si="5"/>
        <v>الأمن وسيادة القانون</v>
      </c>
      <c r="L71" s="1" t="s">
        <v>1732</v>
      </c>
      <c r="M71" s="1" t="s">
        <v>1775</v>
      </c>
      <c r="N71" s="1" t="s">
        <v>368</v>
      </c>
      <c r="O71" s="40" t="s">
        <v>421</v>
      </c>
      <c r="P71" s="1" t="s">
        <v>1812</v>
      </c>
      <c r="Q71" s="9">
        <v>46112</v>
      </c>
      <c r="R71" s="1" t="s">
        <v>1865</v>
      </c>
      <c r="S71" s="1" t="s">
        <v>716</v>
      </c>
      <c r="T71" s="1" t="s">
        <v>731</v>
      </c>
      <c r="U71" s="11">
        <v>1</v>
      </c>
      <c r="V71" s="1" t="s">
        <v>2034</v>
      </c>
      <c r="W71" s="1" t="s">
        <v>1430</v>
      </c>
      <c r="X71" s="1" t="s">
        <v>1430</v>
      </c>
      <c r="Y71" s="1" t="s">
        <v>1430</v>
      </c>
      <c r="Z71" s="1" t="s">
        <v>368</v>
      </c>
      <c r="AA71" s="1" t="s">
        <v>745</v>
      </c>
      <c r="AB71" s="1" t="s">
        <v>368</v>
      </c>
      <c r="AC71" s="1" t="s">
        <v>368</v>
      </c>
    </row>
    <row r="72" spans="1:29" ht="13.5" customHeight="1" x14ac:dyDescent="0.35">
      <c r="A72" s="1">
        <v>71</v>
      </c>
      <c r="B72" s="1" t="s">
        <v>1552</v>
      </c>
      <c r="C72" s="1" t="str">
        <f>B32</f>
        <v>ROLJUS</v>
      </c>
      <c r="D72" s="1" t="str">
        <f>H32</f>
        <v>سيادة القانون والعدالة</v>
      </c>
      <c r="E72" s="1">
        <v>3</v>
      </c>
      <c r="F72" s="17" t="str">
        <f t="shared" si="4"/>
        <v>مؤشر</v>
      </c>
      <c r="G72" s="1">
        <v>0</v>
      </c>
      <c r="H72" s="50" t="s">
        <v>1251</v>
      </c>
      <c r="I72" s="1" t="s">
        <v>1233</v>
      </c>
      <c r="J72" s="1" t="str">
        <f t="shared" si="3"/>
        <v>سيادة القانون والعدالة</v>
      </c>
      <c r="K72" s="1" t="str">
        <f t="shared" si="5"/>
        <v>الأمن وسيادة القانون</v>
      </c>
      <c r="L72" s="1" t="s">
        <v>762</v>
      </c>
      <c r="M72" s="1" t="s">
        <v>368</v>
      </c>
      <c r="N72" s="1" t="s">
        <v>368</v>
      </c>
      <c r="O72" s="40" t="s">
        <v>1389</v>
      </c>
      <c r="P72" s="54" t="s">
        <v>368</v>
      </c>
      <c r="Q72" s="9" t="s">
        <v>368</v>
      </c>
      <c r="R72" s="1" t="s">
        <v>368</v>
      </c>
      <c r="S72" s="1" t="s">
        <v>368</v>
      </c>
      <c r="T72" s="1" t="s">
        <v>368</v>
      </c>
      <c r="U72" s="11" t="s">
        <v>368</v>
      </c>
      <c r="V72" s="1" t="s">
        <v>368</v>
      </c>
      <c r="W72" s="1" t="s">
        <v>368</v>
      </c>
      <c r="X72" s="1" t="s">
        <v>368</v>
      </c>
      <c r="Y72" s="1" t="s">
        <v>368</v>
      </c>
      <c r="Z72" s="1" t="s">
        <v>368</v>
      </c>
      <c r="AA72" s="1" t="s">
        <v>368</v>
      </c>
      <c r="AB72" s="1" t="s">
        <v>368</v>
      </c>
      <c r="AC72" s="1" t="s">
        <v>368</v>
      </c>
    </row>
    <row r="73" spans="1:29" x14ac:dyDescent="0.3">
      <c r="A73" s="1">
        <v>72</v>
      </c>
      <c r="B73" s="1" t="s">
        <v>1252</v>
      </c>
      <c r="C73" s="1" t="str">
        <f>B72</f>
        <v>PubPercRoL</v>
      </c>
      <c r="D73" s="1" t="str">
        <f>H72</f>
        <v>تصوُّر الجمهور عن سيادة القانون</v>
      </c>
      <c r="E73" s="1">
        <v>4</v>
      </c>
      <c r="F73" s="17" t="str">
        <f t="shared" si="4"/>
        <v>مؤشر فرعي</v>
      </c>
      <c r="G73" s="1">
        <v>1</v>
      </c>
      <c r="H73" s="39" t="s">
        <v>1253</v>
      </c>
      <c r="I73" s="1" t="s">
        <v>1233</v>
      </c>
      <c r="J73" s="1" t="str">
        <f t="shared" si="3"/>
        <v>سيادة القانون والعدالة</v>
      </c>
      <c r="K73" s="1" t="str">
        <f t="shared" si="5"/>
        <v>الأمن وسيادة القانون</v>
      </c>
      <c r="L73" s="1" t="s">
        <v>1237</v>
      </c>
      <c r="M73" s="1" t="s">
        <v>1238</v>
      </c>
      <c r="N73" s="1" t="s">
        <v>368</v>
      </c>
      <c r="O73" s="40" t="s">
        <v>1254</v>
      </c>
      <c r="P73" s="1" t="s">
        <v>1812</v>
      </c>
      <c r="Q73" s="9">
        <v>46140</v>
      </c>
      <c r="R73" s="1" t="s">
        <v>1866</v>
      </c>
      <c r="S73" s="1" t="s">
        <v>719</v>
      </c>
      <c r="T73" s="1" t="s">
        <v>731</v>
      </c>
      <c r="U73" s="11">
        <v>1</v>
      </c>
      <c r="V73" s="1" t="s">
        <v>2338</v>
      </c>
      <c r="W73" s="1" t="s">
        <v>2110</v>
      </c>
      <c r="X73" s="1" t="s">
        <v>2096</v>
      </c>
      <c r="Y73" s="1" t="s">
        <v>1430</v>
      </c>
      <c r="Z73" s="1" t="s">
        <v>368</v>
      </c>
      <c r="AA73" s="1" t="s">
        <v>2207</v>
      </c>
      <c r="AB73" s="39" t="s">
        <v>2302</v>
      </c>
      <c r="AC73" s="39" t="s">
        <v>2160</v>
      </c>
    </row>
    <row r="74" spans="1:29" x14ac:dyDescent="0.3">
      <c r="A74" s="1">
        <v>73</v>
      </c>
      <c r="B74" s="1" t="s">
        <v>1255</v>
      </c>
      <c r="C74" s="1" t="str">
        <f>B72</f>
        <v>PubPercRoL</v>
      </c>
      <c r="D74" s="1" t="str">
        <f>H72</f>
        <v>تصوُّر الجمهور عن سيادة القانون</v>
      </c>
      <c r="E74" s="1">
        <v>4</v>
      </c>
      <c r="F74" s="17" t="str">
        <f t="shared" si="4"/>
        <v>مؤشر فرعي</v>
      </c>
      <c r="G74" s="1">
        <v>1</v>
      </c>
      <c r="H74" s="39" t="s">
        <v>1256</v>
      </c>
      <c r="I74" s="1" t="s">
        <v>1233</v>
      </c>
      <c r="J74" s="1" t="str">
        <f t="shared" si="3"/>
        <v>سيادة القانون والعدالة</v>
      </c>
      <c r="K74" s="1" t="str">
        <f t="shared" si="5"/>
        <v>الأمن وسيادة القانون</v>
      </c>
      <c r="L74" s="1" t="s">
        <v>1237</v>
      </c>
      <c r="M74" s="1" t="s">
        <v>1238</v>
      </c>
      <c r="N74" s="1" t="s">
        <v>368</v>
      </c>
      <c r="O74" s="40" t="s">
        <v>1257</v>
      </c>
      <c r="P74" s="1" t="s">
        <v>1812</v>
      </c>
      <c r="Q74" s="9">
        <v>46140</v>
      </c>
      <c r="R74" s="1" t="s">
        <v>1867</v>
      </c>
      <c r="S74" s="1" t="s">
        <v>719</v>
      </c>
      <c r="T74" s="1" t="s">
        <v>731</v>
      </c>
      <c r="U74" s="11">
        <v>1</v>
      </c>
      <c r="V74" s="1" t="s">
        <v>2338</v>
      </c>
      <c r="W74" s="1" t="s">
        <v>2110</v>
      </c>
      <c r="X74" s="1" t="s">
        <v>2096</v>
      </c>
      <c r="Y74" s="1" t="s">
        <v>1430</v>
      </c>
      <c r="Z74" s="1" t="s">
        <v>368</v>
      </c>
      <c r="AA74" s="1" t="s">
        <v>2207</v>
      </c>
      <c r="AB74" s="39" t="s">
        <v>2302</v>
      </c>
      <c r="AC74" s="39" t="s">
        <v>2160</v>
      </c>
    </row>
    <row r="75" spans="1:29" ht="13.5" x14ac:dyDescent="0.35">
      <c r="A75" s="30">
        <v>74</v>
      </c>
      <c r="B75" s="30" t="s">
        <v>848</v>
      </c>
      <c r="C75" s="30" t="str">
        <f>B3</f>
        <v>SROL</v>
      </c>
      <c r="D75" s="30" t="str">
        <f>H3</f>
        <v>الأمن وسيادة القانون</v>
      </c>
      <c r="E75" s="30">
        <v>2</v>
      </c>
      <c r="F75" s="30" t="str">
        <f t="shared" si="4"/>
        <v>فئة فرعية</v>
      </c>
      <c r="G75" s="30">
        <v>0</v>
      </c>
      <c r="H75" s="49" t="s">
        <v>25</v>
      </c>
      <c r="I75" s="22" t="s">
        <v>368</v>
      </c>
      <c r="J75" s="22" t="s">
        <v>368</v>
      </c>
      <c r="K75" s="30" t="str">
        <f t="shared" si="5"/>
        <v>الأمن وسيادة القانون</v>
      </c>
      <c r="L75" s="30" t="s">
        <v>762</v>
      </c>
      <c r="M75" s="22" t="s">
        <v>368</v>
      </c>
      <c r="N75" s="22" t="s">
        <v>368</v>
      </c>
      <c r="O75" s="55" t="s">
        <v>1390</v>
      </c>
      <c r="P75" s="22" t="s">
        <v>368</v>
      </c>
      <c r="Q75" s="22" t="s">
        <v>368</v>
      </c>
      <c r="R75" s="22" t="s">
        <v>368</v>
      </c>
      <c r="S75" s="22" t="s">
        <v>368</v>
      </c>
      <c r="T75" s="22" t="s">
        <v>368</v>
      </c>
      <c r="U75" s="22" t="s">
        <v>368</v>
      </c>
      <c r="V75" s="22" t="s">
        <v>368</v>
      </c>
      <c r="W75" s="22" t="s">
        <v>368</v>
      </c>
      <c r="X75" s="22" t="s">
        <v>368</v>
      </c>
      <c r="Y75" s="22" t="s">
        <v>368</v>
      </c>
      <c r="Z75" s="22" t="s">
        <v>368</v>
      </c>
      <c r="AA75" s="22" t="s">
        <v>368</v>
      </c>
      <c r="AB75" s="22" t="s">
        <v>368</v>
      </c>
      <c r="AC75" s="22" t="s">
        <v>368</v>
      </c>
    </row>
    <row r="76" spans="1:29" ht="13.5" x14ac:dyDescent="0.35">
      <c r="A76" s="1">
        <v>75</v>
      </c>
      <c r="B76" s="1" t="s">
        <v>1553</v>
      </c>
      <c r="C76" s="1" t="str">
        <f>B75</f>
        <v>ACCTRANS</v>
      </c>
      <c r="D76" s="1" t="str">
        <f>H75</f>
        <v>المُساءَلة والشفافية</v>
      </c>
      <c r="E76" s="1">
        <v>3</v>
      </c>
      <c r="F76" s="17" t="str">
        <f t="shared" si="4"/>
        <v>مؤشر</v>
      </c>
      <c r="G76" s="1">
        <v>0</v>
      </c>
      <c r="H76" s="50" t="s">
        <v>26</v>
      </c>
      <c r="I76" s="1" t="s">
        <v>843</v>
      </c>
      <c r="J76" s="1" t="str">
        <f>H$75</f>
        <v>المُساءَلة والشفافية</v>
      </c>
      <c r="K76" s="1" t="str">
        <f t="shared" si="5"/>
        <v>الأمن وسيادة القانون</v>
      </c>
      <c r="L76" s="1" t="s">
        <v>762</v>
      </c>
      <c r="M76" s="1" t="s">
        <v>368</v>
      </c>
      <c r="N76" s="1" t="s">
        <v>368</v>
      </c>
      <c r="O76" s="40" t="s">
        <v>422</v>
      </c>
      <c r="P76" s="1" t="s">
        <v>368</v>
      </c>
      <c r="Q76" s="9" t="s">
        <v>368</v>
      </c>
      <c r="R76" s="1" t="s">
        <v>368</v>
      </c>
      <c r="S76" s="1" t="s">
        <v>368</v>
      </c>
      <c r="T76" s="1" t="s">
        <v>368</v>
      </c>
      <c r="U76" s="34" t="s">
        <v>368</v>
      </c>
      <c r="V76" s="1" t="s">
        <v>368</v>
      </c>
      <c r="W76" s="1" t="s">
        <v>368</v>
      </c>
      <c r="X76" s="1" t="s">
        <v>368</v>
      </c>
      <c r="Y76" s="1" t="s">
        <v>368</v>
      </c>
      <c r="Z76" s="1" t="s">
        <v>368</v>
      </c>
      <c r="AA76" s="1" t="s">
        <v>368</v>
      </c>
      <c r="AB76" s="1" t="s">
        <v>368</v>
      </c>
      <c r="AC76" s="1" t="s">
        <v>368</v>
      </c>
    </row>
    <row r="77" spans="1:29" x14ac:dyDescent="0.3">
      <c r="A77" s="1">
        <v>76</v>
      </c>
      <c r="B77" s="1" t="s">
        <v>849</v>
      </c>
      <c r="C77" s="1" t="str">
        <f>B76</f>
        <v>InstCheckBal</v>
      </c>
      <c r="D77" s="1" t="str">
        <f>H76</f>
        <v>الضوابط والتوازُنات المؤسَّسية</v>
      </c>
      <c r="E77" s="1">
        <v>4</v>
      </c>
      <c r="F77" s="17" t="str">
        <f t="shared" si="4"/>
        <v>مؤشر فرعي</v>
      </c>
      <c r="G77" s="1">
        <v>1</v>
      </c>
      <c r="H77" s="39" t="s">
        <v>173</v>
      </c>
      <c r="I77" s="1" t="s">
        <v>844</v>
      </c>
      <c r="J77" s="1" t="str">
        <f t="shared" ref="J77:J113" si="6">H$75</f>
        <v>المُساءَلة والشفافية</v>
      </c>
      <c r="K77" s="1" t="str">
        <f t="shared" si="5"/>
        <v>الأمن وسيادة القانون</v>
      </c>
      <c r="L77" s="1" t="s">
        <v>1737</v>
      </c>
      <c r="M77" s="1" t="s">
        <v>1779</v>
      </c>
      <c r="N77" s="1" t="s">
        <v>368</v>
      </c>
      <c r="O77" s="40" t="s">
        <v>423</v>
      </c>
      <c r="P77" s="1" t="s">
        <v>1819</v>
      </c>
      <c r="Q77" s="9">
        <v>46119</v>
      </c>
      <c r="R77" s="1" t="s">
        <v>1868</v>
      </c>
      <c r="S77" s="2" t="s">
        <v>715</v>
      </c>
      <c r="T77" s="1" t="s">
        <v>731</v>
      </c>
      <c r="U77" s="34">
        <v>1</v>
      </c>
      <c r="V77" s="1" t="s">
        <v>845</v>
      </c>
      <c r="W77" s="1" t="s">
        <v>2097</v>
      </c>
      <c r="X77" s="1" t="s">
        <v>1430</v>
      </c>
      <c r="Y77" s="1" t="s">
        <v>1430</v>
      </c>
      <c r="Z77" s="1" t="s">
        <v>368</v>
      </c>
      <c r="AA77" s="12" t="s">
        <v>2161</v>
      </c>
      <c r="AB77" s="12" t="s">
        <v>2162</v>
      </c>
      <c r="AC77" s="1" t="s">
        <v>368</v>
      </c>
    </row>
    <row r="78" spans="1:29" x14ac:dyDescent="0.3">
      <c r="A78" s="1">
        <v>77</v>
      </c>
      <c r="B78" s="1" t="s">
        <v>850</v>
      </c>
      <c r="C78" s="1" t="str">
        <f>B76</f>
        <v>InstCheckBal</v>
      </c>
      <c r="D78" s="1" t="str">
        <f>H76</f>
        <v>الضوابط والتوازُنات المؤسَّسية</v>
      </c>
      <c r="E78" s="1">
        <v>4</v>
      </c>
      <c r="F78" s="17" t="str">
        <f t="shared" si="4"/>
        <v>مؤشر فرعي</v>
      </c>
      <c r="G78" s="1">
        <v>1</v>
      </c>
      <c r="H78" s="39" t="s">
        <v>174</v>
      </c>
      <c r="I78" s="1" t="s">
        <v>791</v>
      </c>
      <c r="J78" s="1" t="str">
        <f t="shared" si="6"/>
        <v>المُساءَلة والشفافية</v>
      </c>
      <c r="K78" s="1" t="str">
        <f t="shared" si="5"/>
        <v>الأمن وسيادة القانون</v>
      </c>
      <c r="L78" s="1" t="s">
        <v>1732</v>
      </c>
      <c r="M78" s="1" t="s">
        <v>1775</v>
      </c>
      <c r="N78" s="1" t="s">
        <v>368</v>
      </c>
      <c r="O78" s="40" t="s">
        <v>424</v>
      </c>
      <c r="P78" s="1" t="s">
        <v>1812</v>
      </c>
      <c r="Q78" s="9">
        <v>46112</v>
      </c>
      <c r="R78" s="1" t="s">
        <v>851</v>
      </c>
      <c r="S78" s="1" t="s">
        <v>716</v>
      </c>
      <c r="T78" s="1" t="s">
        <v>731</v>
      </c>
      <c r="U78" s="34">
        <v>1</v>
      </c>
      <c r="V78" s="1" t="s">
        <v>2034</v>
      </c>
      <c r="W78" s="1" t="s">
        <v>1430</v>
      </c>
      <c r="X78" s="1" t="s">
        <v>1430</v>
      </c>
      <c r="Y78" s="1" t="s">
        <v>1430</v>
      </c>
      <c r="Z78" s="1" t="s">
        <v>368</v>
      </c>
      <c r="AA78" s="1" t="s">
        <v>745</v>
      </c>
      <c r="AB78" s="1" t="s">
        <v>368</v>
      </c>
      <c r="AC78" s="1" t="s">
        <v>368</v>
      </c>
    </row>
    <row r="79" spans="1:29" x14ac:dyDescent="0.3">
      <c r="A79" s="1">
        <v>78</v>
      </c>
      <c r="B79" s="1" t="s">
        <v>852</v>
      </c>
      <c r="C79" s="1" t="str">
        <f>B76</f>
        <v>InstCheckBal</v>
      </c>
      <c r="D79" s="1" t="str">
        <f>H76</f>
        <v>الضوابط والتوازُنات المؤسَّسية</v>
      </c>
      <c r="E79" s="1">
        <v>4</v>
      </c>
      <c r="F79" s="17" t="str">
        <f t="shared" si="4"/>
        <v>مؤشر فرعي</v>
      </c>
      <c r="G79" s="1">
        <v>1</v>
      </c>
      <c r="H79" s="39" t="s">
        <v>175</v>
      </c>
      <c r="I79" s="1" t="s">
        <v>809</v>
      </c>
      <c r="J79" s="1" t="str">
        <f t="shared" si="6"/>
        <v>المُساءَلة والشفافية</v>
      </c>
      <c r="K79" s="1" t="str">
        <f t="shared" si="5"/>
        <v>الأمن وسيادة القانون</v>
      </c>
      <c r="L79" s="1" t="s">
        <v>1734</v>
      </c>
      <c r="M79" s="1" t="s">
        <v>810</v>
      </c>
      <c r="N79" s="1" t="s">
        <v>368</v>
      </c>
      <c r="O79" s="40" t="s">
        <v>425</v>
      </c>
      <c r="P79" s="1" t="s">
        <v>1816</v>
      </c>
      <c r="Q79" s="9">
        <v>46142</v>
      </c>
      <c r="R79" s="1" t="s">
        <v>1869</v>
      </c>
      <c r="S79" s="1" t="s">
        <v>716</v>
      </c>
      <c r="T79" s="1" t="s">
        <v>731</v>
      </c>
      <c r="U79" s="34">
        <v>1</v>
      </c>
      <c r="V79" s="1" t="s">
        <v>2035</v>
      </c>
      <c r="W79" s="1" t="s">
        <v>2111</v>
      </c>
      <c r="X79" s="1" t="s">
        <v>1430</v>
      </c>
      <c r="Y79" s="1" t="s">
        <v>1430</v>
      </c>
      <c r="Z79" s="1" t="s">
        <v>368</v>
      </c>
      <c r="AA79" s="1" t="s">
        <v>2176</v>
      </c>
      <c r="AB79" s="1" t="s">
        <v>2175</v>
      </c>
      <c r="AC79" s="1" t="s">
        <v>368</v>
      </c>
    </row>
    <row r="80" spans="1:29" x14ac:dyDescent="0.3">
      <c r="A80" s="1">
        <v>79</v>
      </c>
      <c r="B80" s="1" t="s">
        <v>1554</v>
      </c>
      <c r="C80" s="1" t="str">
        <f>B76</f>
        <v>InstCheckBal</v>
      </c>
      <c r="D80" s="1" t="str">
        <f>H76</f>
        <v>الضوابط والتوازُنات المؤسَّسية</v>
      </c>
      <c r="E80" s="1">
        <v>4</v>
      </c>
      <c r="F80" s="17" t="str">
        <f t="shared" si="4"/>
        <v>مؤشر فرعي</v>
      </c>
      <c r="G80" s="1">
        <v>1</v>
      </c>
      <c r="H80" s="39" t="s">
        <v>176</v>
      </c>
      <c r="I80" s="1" t="s">
        <v>844</v>
      </c>
      <c r="J80" s="1" t="str">
        <f t="shared" si="6"/>
        <v>المُساءَلة والشفافية</v>
      </c>
      <c r="K80" s="1" t="str">
        <f t="shared" si="5"/>
        <v>الأمن وسيادة القانون</v>
      </c>
      <c r="L80" s="1" t="s">
        <v>1737</v>
      </c>
      <c r="M80" s="1" t="s">
        <v>1779</v>
      </c>
      <c r="N80" s="1" t="s">
        <v>368</v>
      </c>
      <c r="O80" s="40" t="s">
        <v>426</v>
      </c>
      <c r="P80" s="1" t="s">
        <v>1819</v>
      </c>
      <c r="Q80" s="9">
        <v>46119</v>
      </c>
      <c r="R80" s="1" t="s">
        <v>1870</v>
      </c>
      <c r="S80" s="2" t="s">
        <v>715</v>
      </c>
      <c r="T80" s="1" t="s">
        <v>731</v>
      </c>
      <c r="U80" s="34">
        <v>1</v>
      </c>
      <c r="V80" s="1" t="s">
        <v>845</v>
      </c>
      <c r="W80" s="1" t="s">
        <v>2097</v>
      </c>
      <c r="X80" s="1" t="s">
        <v>1430</v>
      </c>
      <c r="Y80" s="1" t="s">
        <v>1430</v>
      </c>
      <c r="Z80" s="1" t="s">
        <v>368</v>
      </c>
      <c r="AA80" s="12" t="s">
        <v>2161</v>
      </c>
      <c r="AB80" s="12" t="s">
        <v>2162</v>
      </c>
      <c r="AC80" s="1" t="s">
        <v>368</v>
      </c>
    </row>
    <row r="81" spans="1:32" ht="13.5" x14ac:dyDescent="0.35">
      <c r="A81" s="1">
        <v>80</v>
      </c>
      <c r="B81" s="1" t="s">
        <v>1555</v>
      </c>
      <c r="C81" s="1" t="str">
        <f>B75</f>
        <v>ACCTRANS</v>
      </c>
      <c r="D81" s="1" t="str">
        <f>H75</f>
        <v>المُساءَلة والشفافية</v>
      </c>
      <c r="E81" s="1">
        <v>3</v>
      </c>
      <c r="F81" s="17" t="str">
        <f t="shared" si="4"/>
        <v>مؤشر</v>
      </c>
      <c r="G81" s="1">
        <v>0</v>
      </c>
      <c r="H81" s="50" t="s">
        <v>1447</v>
      </c>
      <c r="I81" s="1" t="s">
        <v>1491</v>
      </c>
      <c r="J81" s="1" t="str">
        <f t="shared" si="6"/>
        <v>المُساءَلة والشفافية</v>
      </c>
      <c r="K81" s="1" t="str">
        <f t="shared" si="5"/>
        <v>الأمن وسيادة القانون</v>
      </c>
      <c r="L81" s="1" t="s">
        <v>762</v>
      </c>
      <c r="M81" s="1" t="s">
        <v>368</v>
      </c>
      <c r="N81" s="1" t="s">
        <v>368</v>
      </c>
      <c r="O81" s="40" t="s">
        <v>1391</v>
      </c>
      <c r="P81" s="1" t="s">
        <v>368</v>
      </c>
      <c r="Q81" s="9" t="s">
        <v>368</v>
      </c>
      <c r="R81" s="1" t="s">
        <v>368</v>
      </c>
      <c r="S81" s="1" t="s">
        <v>368</v>
      </c>
      <c r="T81" s="1" t="s">
        <v>368</v>
      </c>
      <c r="U81" s="11" t="s">
        <v>368</v>
      </c>
      <c r="V81" s="1" t="s">
        <v>368</v>
      </c>
      <c r="W81" s="1" t="s">
        <v>368</v>
      </c>
      <c r="X81" s="1" t="s">
        <v>368</v>
      </c>
      <c r="Y81" s="1" t="s">
        <v>368</v>
      </c>
      <c r="Z81" s="1" t="s">
        <v>368</v>
      </c>
      <c r="AA81" s="1" t="s">
        <v>368</v>
      </c>
      <c r="AB81" s="1" t="s">
        <v>368</v>
      </c>
      <c r="AC81" s="1" t="s">
        <v>368</v>
      </c>
    </row>
    <row r="82" spans="1:32" x14ac:dyDescent="0.3">
      <c r="A82" s="1">
        <v>81</v>
      </c>
      <c r="B82" s="1" t="s">
        <v>853</v>
      </c>
      <c r="C82" s="1" t="str">
        <f>B81</f>
        <v>AbsUndueInfl</v>
      </c>
      <c r="D82" s="1" t="str">
        <f>H81</f>
        <v>غياب التأثير غير المبرر</v>
      </c>
      <c r="E82" s="1">
        <v>4</v>
      </c>
      <c r="F82" s="17" t="str">
        <f t="shared" si="4"/>
        <v>مؤشر فرعي</v>
      </c>
      <c r="G82" s="1">
        <v>1</v>
      </c>
      <c r="H82" s="39" t="s">
        <v>177</v>
      </c>
      <c r="I82" s="1" t="s">
        <v>844</v>
      </c>
      <c r="J82" s="1" t="str">
        <f t="shared" si="6"/>
        <v>المُساءَلة والشفافية</v>
      </c>
      <c r="K82" s="1" t="str">
        <f t="shared" si="5"/>
        <v>الأمن وسيادة القانون</v>
      </c>
      <c r="L82" s="1" t="s">
        <v>1737</v>
      </c>
      <c r="M82" s="1" t="s">
        <v>1779</v>
      </c>
      <c r="N82" s="1" t="s">
        <v>368</v>
      </c>
      <c r="O82" s="40" t="s">
        <v>427</v>
      </c>
      <c r="P82" s="1" t="s">
        <v>1819</v>
      </c>
      <c r="Q82" s="9">
        <v>46119</v>
      </c>
      <c r="R82" s="1" t="s">
        <v>1871</v>
      </c>
      <c r="S82" s="2" t="s">
        <v>715</v>
      </c>
      <c r="T82" s="1" t="s">
        <v>731</v>
      </c>
      <c r="U82" s="11">
        <v>1</v>
      </c>
      <c r="V82" s="1" t="s">
        <v>845</v>
      </c>
      <c r="W82" s="1" t="s">
        <v>2097</v>
      </c>
      <c r="X82" s="1" t="s">
        <v>1430</v>
      </c>
      <c r="Y82" s="1" t="s">
        <v>1430</v>
      </c>
      <c r="Z82" s="1" t="s">
        <v>368</v>
      </c>
      <c r="AA82" s="12" t="s">
        <v>2161</v>
      </c>
      <c r="AB82" s="12" t="s">
        <v>2162</v>
      </c>
      <c r="AC82" s="1" t="s">
        <v>368</v>
      </c>
    </row>
    <row r="83" spans="1:32" x14ac:dyDescent="0.3">
      <c r="A83" s="1">
        <v>82</v>
      </c>
      <c r="B83" s="1" t="s">
        <v>854</v>
      </c>
      <c r="C83" s="1" t="str">
        <f>B81</f>
        <v>AbsUndueInfl</v>
      </c>
      <c r="D83" s="1" t="str">
        <f>H81</f>
        <v>غياب التأثير غير المبرر</v>
      </c>
      <c r="E83" s="1">
        <v>4</v>
      </c>
      <c r="F83" s="17" t="str">
        <f t="shared" si="4"/>
        <v>مؤشر فرعي</v>
      </c>
      <c r="G83" s="1">
        <v>1</v>
      </c>
      <c r="H83" s="39" t="s">
        <v>178</v>
      </c>
      <c r="I83" s="1" t="s">
        <v>830</v>
      </c>
      <c r="J83" s="1" t="str">
        <f t="shared" si="6"/>
        <v>المُساءَلة والشفافية</v>
      </c>
      <c r="K83" s="1" t="str">
        <f t="shared" si="5"/>
        <v>الأمن وسيادة القانون</v>
      </c>
      <c r="L83" s="1" t="s">
        <v>831</v>
      </c>
      <c r="M83" s="1" t="s">
        <v>832</v>
      </c>
      <c r="N83" s="1" t="s">
        <v>368</v>
      </c>
      <c r="O83" s="40" t="s">
        <v>428</v>
      </c>
      <c r="P83" s="1" t="s">
        <v>1812</v>
      </c>
      <c r="Q83" s="9">
        <v>46119</v>
      </c>
      <c r="R83" s="1" t="s">
        <v>1872</v>
      </c>
      <c r="S83" s="1" t="s">
        <v>718</v>
      </c>
      <c r="T83" s="1" t="s">
        <v>731</v>
      </c>
      <c r="U83" s="11">
        <v>1</v>
      </c>
      <c r="V83" s="1" t="s">
        <v>2036</v>
      </c>
      <c r="W83" s="1" t="s">
        <v>1430</v>
      </c>
      <c r="X83" s="1" t="s">
        <v>1430</v>
      </c>
      <c r="Y83" s="1" t="s">
        <v>1430</v>
      </c>
      <c r="Z83" s="1" t="s">
        <v>368</v>
      </c>
      <c r="AA83" s="12" t="s">
        <v>2162</v>
      </c>
      <c r="AB83" s="1" t="s">
        <v>2168</v>
      </c>
      <c r="AC83" s="1" t="s">
        <v>368</v>
      </c>
    </row>
    <row r="84" spans="1:32" x14ac:dyDescent="0.3">
      <c r="A84" s="1">
        <v>83</v>
      </c>
      <c r="B84" s="1" t="s">
        <v>1357</v>
      </c>
      <c r="C84" s="1" t="str">
        <f>B81</f>
        <v>AbsUndueInfl</v>
      </c>
      <c r="D84" s="1" t="str">
        <f>H81</f>
        <v>غياب التأثير غير المبرر</v>
      </c>
      <c r="E84" s="1">
        <v>4</v>
      </c>
      <c r="F84" s="17" t="str">
        <f t="shared" si="4"/>
        <v>مؤشر فرعي</v>
      </c>
      <c r="G84" s="1">
        <v>1</v>
      </c>
      <c r="H84" s="12" t="s">
        <v>1452</v>
      </c>
      <c r="I84" s="1" t="s">
        <v>1371</v>
      </c>
      <c r="J84" s="1" t="str">
        <f t="shared" si="6"/>
        <v>المُساءَلة والشفافية</v>
      </c>
      <c r="K84" s="1" t="str">
        <f t="shared" si="5"/>
        <v>الأمن وسيادة القانون</v>
      </c>
      <c r="L84" s="1" t="s">
        <v>1735</v>
      </c>
      <c r="M84" s="1" t="s">
        <v>1777</v>
      </c>
      <c r="N84" s="1" t="s">
        <v>368</v>
      </c>
      <c r="O84" s="40" t="s">
        <v>2259</v>
      </c>
      <c r="P84" s="1" t="s">
        <v>1813</v>
      </c>
      <c r="Q84" s="9">
        <v>46147</v>
      </c>
      <c r="R84" s="1" t="s">
        <v>1873</v>
      </c>
      <c r="S84" s="1" t="s">
        <v>719</v>
      </c>
      <c r="T84" s="1" t="s">
        <v>731</v>
      </c>
      <c r="U84" s="11">
        <v>1</v>
      </c>
      <c r="V84" s="1" t="s">
        <v>816</v>
      </c>
      <c r="W84" s="1" t="s">
        <v>1430</v>
      </c>
      <c r="X84" s="1" t="s">
        <v>1430</v>
      </c>
      <c r="Y84" s="1" t="s">
        <v>1430</v>
      </c>
      <c r="Z84" s="1" t="s">
        <v>368</v>
      </c>
      <c r="AA84" s="1" t="s">
        <v>2304</v>
      </c>
      <c r="AB84" s="1" t="s">
        <v>2157</v>
      </c>
      <c r="AC84" s="52" t="s">
        <v>368</v>
      </c>
      <c r="AD84" s="45"/>
      <c r="AE84" s="26"/>
      <c r="AF84" s="26"/>
    </row>
    <row r="85" spans="1:32" ht="13.5" x14ac:dyDescent="0.35">
      <c r="A85" s="1">
        <v>84</v>
      </c>
      <c r="B85" s="1" t="s">
        <v>856</v>
      </c>
      <c r="C85" s="1" t="str">
        <f>B75</f>
        <v>ACCTRANS</v>
      </c>
      <c r="D85" s="1" t="str">
        <f>H75</f>
        <v>المُساءَلة والشفافية</v>
      </c>
      <c r="E85" s="1">
        <v>3</v>
      </c>
      <c r="F85" s="17" t="str">
        <f t="shared" si="4"/>
        <v>مؤشر</v>
      </c>
      <c r="G85" s="1">
        <v>0</v>
      </c>
      <c r="H85" s="50" t="s">
        <v>27</v>
      </c>
      <c r="I85" s="1" t="s">
        <v>843</v>
      </c>
      <c r="J85" s="1" t="str">
        <f t="shared" si="6"/>
        <v>المُساءَلة والشفافية</v>
      </c>
      <c r="K85" s="1" t="str">
        <f t="shared" si="5"/>
        <v>الأمن وسيادة القانون</v>
      </c>
      <c r="L85" s="1" t="s">
        <v>762</v>
      </c>
      <c r="M85" s="1" t="s">
        <v>368</v>
      </c>
      <c r="N85" s="1" t="s">
        <v>368</v>
      </c>
      <c r="O85" s="40" t="s">
        <v>430</v>
      </c>
      <c r="P85" s="1" t="s">
        <v>368</v>
      </c>
      <c r="Q85" s="9" t="s">
        <v>368</v>
      </c>
      <c r="R85" s="1" t="s">
        <v>368</v>
      </c>
      <c r="S85" s="1" t="s">
        <v>368</v>
      </c>
      <c r="T85" s="1" t="s">
        <v>368</v>
      </c>
      <c r="U85" s="11" t="s">
        <v>368</v>
      </c>
      <c r="V85" s="1" t="s">
        <v>368</v>
      </c>
      <c r="W85" s="1" t="s">
        <v>368</v>
      </c>
      <c r="X85" s="1" t="s">
        <v>368</v>
      </c>
      <c r="Y85" s="1" t="s">
        <v>368</v>
      </c>
      <c r="Z85" s="1" t="s">
        <v>368</v>
      </c>
      <c r="AA85" s="1" t="s">
        <v>368</v>
      </c>
      <c r="AB85" s="1" t="s">
        <v>368</v>
      </c>
      <c r="AC85" s="1" t="s">
        <v>368</v>
      </c>
    </row>
    <row r="86" spans="1:32" x14ac:dyDescent="0.3">
      <c r="A86" s="1">
        <v>85</v>
      </c>
      <c r="B86" s="1" t="s">
        <v>857</v>
      </c>
      <c r="C86" s="1" t="str">
        <f>B85</f>
        <v>CivCheckBal</v>
      </c>
      <c r="D86" s="1" t="str">
        <f>H85</f>
        <v>الضوابط والتوازُنات المدنية</v>
      </c>
      <c r="E86" s="1">
        <v>4</v>
      </c>
      <c r="F86" s="17" t="str">
        <f t="shared" si="4"/>
        <v>مؤشر فرعي</v>
      </c>
      <c r="G86" s="1">
        <v>0</v>
      </c>
      <c r="H86" s="39" t="s">
        <v>28</v>
      </c>
      <c r="I86" s="1" t="s">
        <v>809</v>
      </c>
      <c r="J86" s="1" t="str">
        <f t="shared" si="6"/>
        <v>المُساءَلة والشفافية</v>
      </c>
      <c r="K86" s="1" t="str">
        <f t="shared" si="5"/>
        <v>الأمن وسيادة القانون</v>
      </c>
      <c r="L86" s="1" t="s">
        <v>762</v>
      </c>
      <c r="M86" s="1" t="s">
        <v>368</v>
      </c>
      <c r="N86" s="1" t="s">
        <v>368</v>
      </c>
      <c r="O86" s="40" t="s">
        <v>431</v>
      </c>
      <c r="P86" s="1" t="s">
        <v>368</v>
      </c>
      <c r="Q86" s="9" t="s">
        <v>368</v>
      </c>
      <c r="R86" s="1" t="s">
        <v>368</v>
      </c>
      <c r="S86" s="1" t="s">
        <v>368</v>
      </c>
      <c r="T86" s="1" t="s">
        <v>368</v>
      </c>
      <c r="U86" s="11" t="s">
        <v>368</v>
      </c>
      <c r="V86" s="1" t="s">
        <v>368</v>
      </c>
      <c r="W86" s="1" t="s">
        <v>368</v>
      </c>
      <c r="X86" s="1" t="s">
        <v>368</v>
      </c>
      <c r="Y86" s="1" t="s">
        <v>368</v>
      </c>
      <c r="Z86" s="1" t="s">
        <v>368</v>
      </c>
      <c r="AA86" s="1" t="s">
        <v>368</v>
      </c>
      <c r="AB86" s="1" t="s">
        <v>368</v>
      </c>
      <c r="AC86" s="1" t="s">
        <v>368</v>
      </c>
    </row>
    <row r="87" spans="1:32" x14ac:dyDescent="0.3">
      <c r="A87" s="1">
        <v>86</v>
      </c>
      <c r="B87" s="1" t="s">
        <v>858</v>
      </c>
      <c r="C87" s="1" t="str">
        <f>B86</f>
        <v>CompMechPet</v>
      </c>
      <c r="D87" s="1" t="str">
        <f>H86</f>
        <v>آليات تقديم الشكاوى والالتماسات</v>
      </c>
      <c r="E87" s="1">
        <v>5</v>
      </c>
      <c r="F87" s="17" t="str">
        <f t="shared" si="4"/>
        <v>مؤشر دون الفرعي الفرعي</v>
      </c>
      <c r="G87" s="1">
        <v>1</v>
      </c>
      <c r="H87" s="39" t="s">
        <v>180</v>
      </c>
      <c r="I87" s="1" t="s">
        <v>809</v>
      </c>
      <c r="J87" s="1" t="str">
        <f t="shared" si="6"/>
        <v>المُساءَلة والشفافية</v>
      </c>
      <c r="K87" s="1" t="str">
        <f t="shared" si="5"/>
        <v>الأمن وسيادة القانون</v>
      </c>
      <c r="L87" s="1" t="s">
        <v>1734</v>
      </c>
      <c r="M87" s="1" t="s">
        <v>810</v>
      </c>
      <c r="N87" s="1" t="s">
        <v>368</v>
      </c>
      <c r="O87" s="40" t="s">
        <v>432</v>
      </c>
      <c r="P87" s="1" t="s">
        <v>1816</v>
      </c>
      <c r="Q87" s="9">
        <v>46142</v>
      </c>
      <c r="R87" s="1" t="s">
        <v>1874</v>
      </c>
      <c r="S87" s="1" t="s">
        <v>716</v>
      </c>
      <c r="T87" s="1" t="s">
        <v>731</v>
      </c>
      <c r="U87" s="11">
        <v>1</v>
      </c>
      <c r="V87" s="1" t="s">
        <v>2035</v>
      </c>
      <c r="W87" s="1" t="s">
        <v>2111</v>
      </c>
      <c r="X87" s="1" t="s">
        <v>1430</v>
      </c>
      <c r="Y87" s="1" t="s">
        <v>1430</v>
      </c>
      <c r="Z87" s="1" t="s">
        <v>368</v>
      </c>
      <c r="AA87" s="1" t="s">
        <v>2176</v>
      </c>
      <c r="AB87" s="1" t="s">
        <v>2175</v>
      </c>
      <c r="AC87" s="1" t="s">
        <v>368</v>
      </c>
    </row>
    <row r="88" spans="1:32" x14ac:dyDescent="0.3">
      <c r="A88" s="1">
        <v>87</v>
      </c>
      <c r="B88" s="1" t="s">
        <v>859</v>
      </c>
      <c r="C88" s="1" t="str">
        <f>B86</f>
        <v>CompMechPet</v>
      </c>
      <c r="D88" s="1" t="str">
        <f>H86</f>
        <v>آليات تقديم الشكاوى والالتماسات</v>
      </c>
      <c r="E88" s="1">
        <v>5</v>
      </c>
      <c r="F88" s="17" t="str">
        <f t="shared" si="4"/>
        <v>مؤشر دون الفرعي الفرعي</v>
      </c>
      <c r="G88" s="1">
        <v>1</v>
      </c>
      <c r="H88" s="39" t="s">
        <v>181</v>
      </c>
      <c r="I88" s="1" t="s">
        <v>809</v>
      </c>
      <c r="J88" s="1" t="str">
        <f t="shared" si="6"/>
        <v>المُساءَلة والشفافية</v>
      </c>
      <c r="K88" s="1" t="str">
        <f t="shared" si="5"/>
        <v>الأمن وسيادة القانون</v>
      </c>
      <c r="L88" s="1" t="s">
        <v>1734</v>
      </c>
      <c r="M88" s="1" t="s">
        <v>810</v>
      </c>
      <c r="N88" s="1" t="s">
        <v>368</v>
      </c>
      <c r="O88" s="40" t="s">
        <v>433</v>
      </c>
      <c r="P88" s="1" t="s">
        <v>1816</v>
      </c>
      <c r="Q88" s="9">
        <v>46142</v>
      </c>
      <c r="R88" s="1" t="s">
        <v>1875</v>
      </c>
      <c r="S88" s="1" t="s">
        <v>716</v>
      </c>
      <c r="T88" s="1" t="s">
        <v>731</v>
      </c>
      <c r="U88" s="11">
        <v>1</v>
      </c>
      <c r="V88" s="1" t="s">
        <v>2035</v>
      </c>
      <c r="W88" s="1" t="s">
        <v>2111</v>
      </c>
      <c r="X88" s="1" t="s">
        <v>1430</v>
      </c>
      <c r="Y88" s="1" t="s">
        <v>1430</v>
      </c>
      <c r="Z88" s="1" t="s">
        <v>368</v>
      </c>
      <c r="AA88" s="1" t="s">
        <v>2176</v>
      </c>
      <c r="AB88" s="1" t="s">
        <v>2202</v>
      </c>
      <c r="AC88" s="1" t="s">
        <v>368</v>
      </c>
    </row>
    <row r="89" spans="1:32" x14ac:dyDescent="0.3">
      <c r="A89" s="1">
        <v>88</v>
      </c>
      <c r="B89" s="1" t="s">
        <v>860</v>
      </c>
      <c r="C89" s="1" t="str">
        <f>B85</f>
        <v>CivCheckBal</v>
      </c>
      <c r="D89" s="1" t="str">
        <f>H85</f>
        <v>الضوابط والتوازُنات المدنية</v>
      </c>
      <c r="E89" s="1">
        <v>4</v>
      </c>
      <c r="F89" s="17" t="str">
        <f t="shared" si="4"/>
        <v>مؤشر فرعي</v>
      </c>
      <c r="G89" s="1">
        <v>0</v>
      </c>
      <c r="H89" s="39" t="s">
        <v>29</v>
      </c>
      <c r="I89" s="1" t="s">
        <v>861</v>
      </c>
      <c r="J89" s="1" t="str">
        <f t="shared" si="6"/>
        <v>المُساءَلة والشفافية</v>
      </c>
      <c r="K89" s="1" t="str">
        <f t="shared" si="5"/>
        <v>الأمن وسيادة القانون</v>
      </c>
      <c r="L89" s="1" t="s">
        <v>762</v>
      </c>
      <c r="M89" s="1" t="s">
        <v>368</v>
      </c>
      <c r="N89" s="1" t="s">
        <v>368</v>
      </c>
      <c r="O89" s="40" t="s">
        <v>434</v>
      </c>
      <c r="P89" s="1" t="s">
        <v>368</v>
      </c>
      <c r="Q89" s="9" t="s">
        <v>368</v>
      </c>
      <c r="R89" s="1" t="s">
        <v>368</v>
      </c>
      <c r="S89" s="1" t="s">
        <v>368</v>
      </c>
      <c r="T89" s="1" t="s">
        <v>368</v>
      </c>
      <c r="U89" s="11" t="s">
        <v>368</v>
      </c>
      <c r="V89" s="1" t="s">
        <v>368</v>
      </c>
      <c r="W89" s="1" t="s">
        <v>368</v>
      </c>
      <c r="X89" s="1" t="s">
        <v>368</v>
      </c>
      <c r="Y89" s="1" t="s">
        <v>368</v>
      </c>
      <c r="Z89" s="1" t="s">
        <v>368</v>
      </c>
      <c r="AA89" s="1" t="s">
        <v>368</v>
      </c>
      <c r="AB89" s="1" t="s">
        <v>368</v>
      </c>
      <c r="AC89" s="1" t="s">
        <v>368</v>
      </c>
    </row>
    <row r="90" spans="1:32" x14ac:dyDescent="0.3">
      <c r="A90" s="1">
        <v>89</v>
      </c>
      <c r="B90" s="1" t="s">
        <v>862</v>
      </c>
      <c r="C90" s="1" t="str">
        <f>B89</f>
        <v>ConsDelib</v>
      </c>
      <c r="D90" s="1" t="str">
        <f>H89</f>
        <v>التشاور والمداولة</v>
      </c>
      <c r="E90" s="1">
        <v>5</v>
      </c>
      <c r="F90" s="17" t="str">
        <f t="shared" si="4"/>
        <v>مؤشر دون الفرعي الفرعي</v>
      </c>
      <c r="G90" s="1">
        <v>1</v>
      </c>
      <c r="H90" s="39" t="s">
        <v>182</v>
      </c>
      <c r="I90" s="1" t="s">
        <v>844</v>
      </c>
      <c r="J90" s="1" t="str">
        <f t="shared" si="6"/>
        <v>المُساءَلة والشفافية</v>
      </c>
      <c r="K90" s="1" t="str">
        <f t="shared" si="5"/>
        <v>الأمن وسيادة القانون</v>
      </c>
      <c r="L90" s="1" t="s">
        <v>1737</v>
      </c>
      <c r="M90" s="1" t="s">
        <v>1779</v>
      </c>
      <c r="N90" s="1" t="s">
        <v>368</v>
      </c>
      <c r="O90" s="40" t="s">
        <v>435</v>
      </c>
      <c r="P90" s="1" t="s">
        <v>1819</v>
      </c>
      <c r="Q90" s="9">
        <v>46119</v>
      </c>
      <c r="R90" s="1" t="s">
        <v>1876</v>
      </c>
      <c r="S90" s="2" t="s">
        <v>715</v>
      </c>
      <c r="T90" s="1" t="s">
        <v>731</v>
      </c>
      <c r="U90" s="11">
        <v>1</v>
      </c>
      <c r="V90" s="1" t="s">
        <v>845</v>
      </c>
      <c r="W90" s="1" t="s">
        <v>2097</v>
      </c>
      <c r="X90" s="1" t="s">
        <v>1430</v>
      </c>
      <c r="Y90" s="1" t="s">
        <v>1430</v>
      </c>
      <c r="Z90" s="1" t="s">
        <v>368</v>
      </c>
      <c r="AA90" s="12" t="s">
        <v>2161</v>
      </c>
      <c r="AB90" s="12" t="s">
        <v>2162</v>
      </c>
      <c r="AC90" s="1" t="s">
        <v>368</v>
      </c>
    </row>
    <row r="91" spans="1:32" x14ac:dyDescent="0.3">
      <c r="A91" s="1">
        <v>90</v>
      </c>
      <c r="B91" s="1" t="s">
        <v>1556</v>
      </c>
      <c r="C91" s="1" t="str">
        <f>B89</f>
        <v>ConsDelib</v>
      </c>
      <c r="D91" s="1" t="str">
        <f>H89</f>
        <v>التشاور والمداولة</v>
      </c>
      <c r="E91" s="1">
        <v>5</v>
      </c>
      <c r="F91" s="17" t="str">
        <f t="shared" si="4"/>
        <v>مؤشر دون الفرعي الفرعي</v>
      </c>
      <c r="G91" s="1">
        <v>1</v>
      </c>
      <c r="H91" s="39" t="s">
        <v>183</v>
      </c>
      <c r="I91" s="1" t="s">
        <v>791</v>
      </c>
      <c r="J91" s="1" t="str">
        <f t="shared" si="6"/>
        <v>المُساءَلة والشفافية</v>
      </c>
      <c r="K91" s="1" t="str">
        <f t="shared" si="5"/>
        <v>الأمن وسيادة القانون</v>
      </c>
      <c r="L91" s="1" t="s">
        <v>1732</v>
      </c>
      <c r="M91" s="1" t="s">
        <v>1775</v>
      </c>
      <c r="N91" s="1" t="s">
        <v>368</v>
      </c>
      <c r="O91" s="40" t="s">
        <v>436</v>
      </c>
      <c r="P91" s="1" t="s">
        <v>1812</v>
      </c>
      <c r="Q91" s="9">
        <v>46112</v>
      </c>
      <c r="R91" s="1" t="s">
        <v>863</v>
      </c>
      <c r="S91" s="1" t="s">
        <v>722</v>
      </c>
      <c r="T91" s="1" t="s">
        <v>731</v>
      </c>
      <c r="U91" s="11">
        <v>1</v>
      </c>
      <c r="V91" s="1" t="s">
        <v>2034</v>
      </c>
      <c r="W91" s="1" t="s">
        <v>1430</v>
      </c>
      <c r="X91" s="1" t="s">
        <v>1430</v>
      </c>
      <c r="Y91" s="1" t="s">
        <v>1430</v>
      </c>
      <c r="Z91" s="1" t="s">
        <v>368</v>
      </c>
      <c r="AA91" s="1" t="s">
        <v>745</v>
      </c>
      <c r="AB91" s="1" t="s">
        <v>368</v>
      </c>
      <c r="AC91" s="1" t="s">
        <v>368</v>
      </c>
    </row>
    <row r="92" spans="1:32" ht="13.5" x14ac:dyDescent="0.35">
      <c r="A92" s="1">
        <v>91</v>
      </c>
      <c r="B92" s="1" t="s">
        <v>864</v>
      </c>
      <c r="C92" s="1" t="str">
        <f>B75</f>
        <v>ACCTRANS</v>
      </c>
      <c r="D92" s="1" t="str">
        <f>H75</f>
        <v>المُساءَلة والشفافية</v>
      </c>
      <c r="E92" s="1">
        <v>3</v>
      </c>
      <c r="F92" s="17" t="str">
        <f t="shared" si="4"/>
        <v>مؤشر</v>
      </c>
      <c r="G92" s="1">
        <v>0</v>
      </c>
      <c r="H92" s="50" t="s">
        <v>30</v>
      </c>
      <c r="I92" s="1" t="s">
        <v>1492</v>
      </c>
      <c r="J92" s="1" t="str">
        <f t="shared" si="6"/>
        <v>المُساءَلة والشفافية</v>
      </c>
      <c r="K92" s="1" t="str">
        <f t="shared" si="5"/>
        <v>الأمن وسيادة القانون</v>
      </c>
      <c r="L92" s="1" t="s">
        <v>762</v>
      </c>
      <c r="M92" s="1" t="s">
        <v>368</v>
      </c>
      <c r="N92" s="1" t="s">
        <v>368</v>
      </c>
      <c r="O92" s="40" t="s">
        <v>437</v>
      </c>
      <c r="P92" s="1" t="s">
        <v>368</v>
      </c>
      <c r="Q92" s="9" t="s">
        <v>368</v>
      </c>
      <c r="R92" s="1" t="s">
        <v>368</v>
      </c>
      <c r="S92" s="1" t="s">
        <v>368</v>
      </c>
      <c r="T92" s="1" t="s">
        <v>368</v>
      </c>
      <c r="U92" s="11" t="s">
        <v>368</v>
      </c>
      <c r="V92" s="1" t="s">
        <v>368</v>
      </c>
      <c r="W92" s="1" t="s">
        <v>368</v>
      </c>
      <c r="X92" s="1" t="s">
        <v>368</v>
      </c>
      <c r="Y92" s="1" t="s">
        <v>368</v>
      </c>
      <c r="Z92" s="1" t="s">
        <v>368</v>
      </c>
      <c r="AA92" s="1" t="s">
        <v>368</v>
      </c>
      <c r="AB92" s="1" t="s">
        <v>368</v>
      </c>
      <c r="AC92" s="1" t="s">
        <v>368</v>
      </c>
    </row>
    <row r="93" spans="1:32" x14ac:dyDescent="0.3">
      <c r="A93" s="1">
        <v>92</v>
      </c>
      <c r="B93" s="1" t="s">
        <v>865</v>
      </c>
      <c r="C93" s="1" t="str">
        <f>B92</f>
        <v>DiscPubRec</v>
      </c>
      <c r="D93" s="1" t="str">
        <f>H92</f>
        <v>الإفصاح عن السجلات العامة</v>
      </c>
      <c r="E93" s="1">
        <v>4</v>
      </c>
      <c r="F93" s="17" t="str">
        <f t="shared" si="4"/>
        <v>مؤشر فرعي</v>
      </c>
      <c r="G93" s="1">
        <v>1</v>
      </c>
      <c r="H93" s="39" t="s">
        <v>184</v>
      </c>
      <c r="I93" s="1" t="s">
        <v>866</v>
      </c>
      <c r="J93" s="1" t="str">
        <f t="shared" si="6"/>
        <v>المُساءَلة والشفافية</v>
      </c>
      <c r="K93" s="1" t="str">
        <f t="shared" si="5"/>
        <v>الأمن وسيادة القانون</v>
      </c>
      <c r="L93" s="1" t="s">
        <v>1738</v>
      </c>
      <c r="M93" s="1" t="s">
        <v>1780</v>
      </c>
      <c r="N93" s="1" t="s">
        <v>368</v>
      </c>
      <c r="O93" s="40" t="s">
        <v>438</v>
      </c>
      <c r="P93" s="1" t="s">
        <v>1820</v>
      </c>
      <c r="Q93" s="9">
        <v>46183</v>
      </c>
      <c r="R93" s="1" t="s">
        <v>1877</v>
      </c>
      <c r="S93" s="1" t="s">
        <v>719</v>
      </c>
      <c r="T93" s="1" t="s">
        <v>731</v>
      </c>
      <c r="U93" s="11">
        <v>1</v>
      </c>
      <c r="V93" s="1" t="s">
        <v>2037</v>
      </c>
      <c r="W93" s="1" t="s">
        <v>2124</v>
      </c>
      <c r="X93" s="1" t="s">
        <v>2091</v>
      </c>
      <c r="Y93" s="1" t="s">
        <v>1430</v>
      </c>
      <c r="Z93" s="1" t="s">
        <v>368</v>
      </c>
      <c r="AA93" s="48" t="s">
        <v>2172</v>
      </c>
      <c r="AB93" s="1" t="s">
        <v>368</v>
      </c>
      <c r="AC93" s="1" t="s">
        <v>368</v>
      </c>
    </row>
    <row r="94" spans="1:32" x14ac:dyDescent="0.3">
      <c r="A94" s="1">
        <v>93</v>
      </c>
      <c r="B94" s="1" t="s">
        <v>1557</v>
      </c>
      <c r="C94" s="1" t="str">
        <f>B92</f>
        <v>DiscPubRec</v>
      </c>
      <c r="D94" s="1" t="str">
        <f>H92</f>
        <v>الإفصاح عن السجلات العامة</v>
      </c>
      <c r="E94" s="1">
        <v>4</v>
      </c>
      <c r="F94" s="17" t="str">
        <f t="shared" si="4"/>
        <v>مؤشر فرعي</v>
      </c>
      <c r="G94" s="1">
        <v>0</v>
      </c>
      <c r="H94" s="39" t="s">
        <v>31</v>
      </c>
      <c r="I94" s="1" t="s">
        <v>1371</v>
      </c>
      <c r="J94" s="1" t="str">
        <f t="shared" si="6"/>
        <v>المُساءَلة والشفافية</v>
      </c>
      <c r="K94" s="1" t="str">
        <f t="shared" si="5"/>
        <v>الأمن وسيادة القانون</v>
      </c>
      <c r="L94" s="1" t="s">
        <v>762</v>
      </c>
      <c r="M94" s="1" t="s">
        <v>368</v>
      </c>
      <c r="N94" s="1" t="s">
        <v>368</v>
      </c>
      <c r="O94" s="40" t="s">
        <v>439</v>
      </c>
      <c r="P94" s="1" t="s">
        <v>368</v>
      </c>
      <c r="Q94" s="9" t="s">
        <v>368</v>
      </c>
      <c r="R94" s="1" t="s">
        <v>368</v>
      </c>
      <c r="S94" s="1" t="s">
        <v>368</v>
      </c>
      <c r="T94" s="1" t="s">
        <v>368</v>
      </c>
      <c r="U94" s="11" t="s">
        <v>368</v>
      </c>
      <c r="V94" s="1" t="s">
        <v>368</v>
      </c>
      <c r="W94" s="1" t="s">
        <v>368</v>
      </c>
      <c r="X94" s="1" t="s">
        <v>368</v>
      </c>
      <c r="Y94" s="1" t="s">
        <v>368</v>
      </c>
      <c r="Z94" s="1" t="s">
        <v>368</v>
      </c>
      <c r="AA94" s="1" t="s">
        <v>368</v>
      </c>
      <c r="AB94" s="1" t="s">
        <v>368</v>
      </c>
      <c r="AC94" s="1" t="s">
        <v>368</v>
      </c>
    </row>
    <row r="95" spans="1:32" x14ac:dyDescent="0.3">
      <c r="A95" s="1">
        <v>94</v>
      </c>
      <c r="B95" s="1" t="s">
        <v>1558</v>
      </c>
      <c r="C95" s="1" t="str">
        <f>B94</f>
        <v>AssDiscPolPubOff</v>
      </c>
      <c r="D95" s="1" t="str">
        <f>H94</f>
        <v>الإفصاح عن أصول السياسيين والموظفين العامين</v>
      </c>
      <c r="E95" s="1">
        <v>5</v>
      </c>
      <c r="F95" s="17" t="str">
        <f t="shared" si="4"/>
        <v>مؤشر دون الفرعي الفرعي</v>
      </c>
      <c r="G95" s="1">
        <v>1</v>
      </c>
      <c r="H95" s="39" t="s">
        <v>185</v>
      </c>
      <c r="I95" s="1" t="s">
        <v>1371</v>
      </c>
      <c r="J95" s="1" t="str">
        <f t="shared" si="6"/>
        <v>المُساءَلة والشفافية</v>
      </c>
      <c r="K95" s="1" t="str">
        <f t="shared" si="5"/>
        <v>الأمن وسيادة القانون</v>
      </c>
      <c r="L95" s="1" t="s">
        <v>1735</v>
      </c>
      <c r="M95" s="1" t="s">
        <v>1777</v>
      </c>
      <c r="N95" s="1" t="s">
        <v>368</v>
      </c>
      <c r="O95" s="40" t="s">
        <v>440</v>
      </c>
      <c r="P95" s="1" t="s">
        <v>1813</v>
      </c>
      <c r="Q95" s="9">
        <v>46147</v>
      </c>
      <c r="R95" s="1" t="s">
        <v>1878</v>
      </c>
      <c r="S95" s="1" t="s">
        <v>719</v>
      </c>
      <c r="T95" s="1" t="s">
        <v>731</v>
      </c>
      <c r="U95" s="11">
        <v>1</v>
      </c>
      <c r="V95" s="1" t="s">
        <v>816</v>
      </c>
      <c r="W95" s="1" t="s">
        <v>1430</v>
      </c>
      <c r="X95" s="1" t="s">
        <v>1430</v>
      </c>
      <c r="Y95" s="1" t="s">
        <v>1430</v>
      </c>
      <c r="Z95" s="1" t="s">
        <v>368</v>
      </c>
      <c r="AA95" s="1" t="s">
        <v>2304</v>
      </c>
      <c r="AB95" s="1" t="s">
        <v>2157</v>
      </c>
      <c r="AC95" s="11" t="s">
        <v>368</v>
      </c>
    </row>
    <row r="96" spans="1:32" x14ac:dyDescent="0.3">
      <c r="A96" s="1">
        <v>95</v>
      </c>
      <c r="B96" s="1" t="s">
        <v>1559</v>
      </c>
      <c r="C96" s="1" t="str">
        <f>B94</f>
        <v>AssDiscPolPubOff</v>
      </c>
      <c r="D96" s="1" t="str">
        <f>H94</f>
        <v>الإفصاح عن أصول السياسيين والموظفين العامين</v>
      </c>
      <c r="E96" s="1">
        <v>5</v>
      </c>
      <c r="F96" s="17" t="str">
        <f t="shared" si="4"/>
        <v>مؤشر دون الفرعي الفرعي</v>
      </c>
      <c r="G96" s="1">
        <v>1</v>
      </c>
      <c r="H96" s="39" t="s">
        <v>186</v>
      </c>
      <c r="I96" s="1" t="s">
        <v>1371</v>
      </c>
      <c r="J96" s="1" t="str">
        <f t="shared" si="6"/>
        <v>المُساءَلة والشفافية</v>
      </c>
      <c r="K96" s="1" t="str">
        <f t="shared" si="5"/>
        <v>الأمن وسيادة القانون</v>
      </c>
      <c r="L96" s="1" t="s">
        <v>1735</v>
      </c>
      <c r="M96" s="1" t="s">
        <v>1777</v>
      </c>
      <c r="N96" s="1" t="s">
        <v>368</v>
      </c>
      <c r="O96" s="40" t="s">
        <v>441</v>
      </c>
      <c r="P96" s="1" t="s">
        <v>1813</v>
      </c>
      <c r="Q96" s="9">
        <v>46147</v>
      </c>
      <c r="R96" s="1" t="s">
        <v>1879</v>
      </c>
      <c r="S96" s="1" t="s">
        <v>719</v>
      </c>
      <c r="T96" s="1" t="s">
        <v>731</v>
      </c>
      <c r="U96" s="11">
        <v>1</v>
      </c>
      <c r="V96" s="1" t="s">
        <v>816</v>
      </c>
      <c r="W96" s="1" t="s">
        <v>1430</v>
      </c>
      <c r="X96" s="1" t="s">
        <v>1430</v>
      </c>
      <c r="Y96" s="1" t="s">
        <v>1430</v>
      </c>
      <c r="Z96" s="1" t="s">
        <v>368</v>
      </c>
      <c r="AA96" s="1" t="s">
        <v>2304</v>
      </c>
      <c r="AB96" s="1" t="s">
        <v>2157</v>
      </c>
      <c r="AC96" s="11" t="s">
        <v>368</v>
      </c>
    </row>
    <row r="97" spans="1:64" x14ac:dyDescent="0.3">
      <c r="A97" s="1">
        <v>96</v>
      </c>
      <c r="B97" s="1" t="s">
        <v>867</v>
      </c>
      <c r="C97" s="1" t="str">
        <f>B92</f>
        <v>DiscPubRec</v>
      </c>
      <c r="D97" s="1" t="str">
        <f>H92</f>
        <v>الإفصاح عن السجلات العامة</v>
      </c>
      <c r="E97" s="1">
        <v>4</v>
      </c>
      <c r="F97" s="17" t="str">
        <f t="shared" si="4"/>
        <v>مؤشر فرعي</v>
      </c>
      <c r="G97" s="1">
        <v>0</v>
      </c>
      <c r="H97" s="39" t="s">
        <v>32</v>
      </c>
      <c r="I97" s="1" t="s">
        <v>1493</v>
      </c>
      <c r="J97" s="1" t="str">
        <f t="shared" si="6"/>
        <v>المُساءَلة والشفافية</v>
      </c>
      <c r="K97" s="1" t="str">
        <f t="shared" si="5"/>
        <v>الأمن وسيادة القانون</v>
      </c>
      <c r="L97" s="1" t="s">
        <v>762</v>
      </c>
      <c r="M97" s="1" t="s">
        <v>368</v>
      </c>
      <c r="N97" s="1" t="s">
        <v>368</v>
      </c>
      <c r="O97" s="40" t="s">
        <v>442</v>
      </c>
      <c r="P97" s="1" t="s">
        <v>368</v>
      </c>
      <c r="Q97" s="9" t="s">
        <v>368</v>
      </c>
      <c r="R97" s="1" t="s">
        <v>368</v>
      </c>
      <c r="S97" s="1" t="s">
        <v>368</v>
      </c>
      <c r="T97" s="1" t="s">
        <v>368</v>
      </c>
      <c r="U97" s="11" t="s">
        <v>368</v>
      </c>
      <c r="V97" s="1" t="s">
        <v>368</v>
      </c>
      <c r="W97" s="1" t="s">
        <v>368</v>
      </c>
      <c r="X97" s="1" t="s">
        <v>368</v>
      </c>
      <c r="Y97" s="1" t="s">
        <v>368</v>
      </c>
      <c r="Z97" s="1" t="s">
        <v>368</v>
      </c>
      <c r="AA97" s="1" t="s">
        <v>368</v>
      </c>
      <c r="AB97" s="1" t="s">
        <v>368</v>
      </c>
      <c r="AC97" s="1" t="s">
        <v>368</v>
      </c>
    </row>
    <row r="98" spans="1:64" x14ac:dyDescent="0.3">
      <c r="A98" s="1">
        <v>97</v>
      </c>
      <c r="B98" s="1" t="s">
        <v>1560</v>
      </c>
      <c r="C98" s="1" t="str">
        <f>B97</f>
        <v>PubLawJudInf</v>
      </c>
      <c r="D98" s="1" t="str">
        <f>H97</f>
        <v>نشر القوانين والمعلومات القضائية</v>
      </c>
      <c r="E98" s="1">
        <v>5</v>
      </c>
      <c r="F98" s="17" t="str">
        <f t="shared" si="4"/>
        <v>مؤشر دون الفرعي الفرعي</v>
      </c>
      <c r="G98" s="1">
        <v>1</v>
      </c>
      <c r="H98" s="39" t="s">
        <v>187</v>
      </c>
      <c r="I98" s="1" t="s">
        <v>809</v>
      </c>
      <c r="J98" s="1" t="str">
        <f t="shared" si="6"/>
        <v>المُساءَلة والشفافية</v>
      </c>
      <c r="K98" s="1" t="str">
        <f t="shared" si="5"/>
        <v>الأمن وسيادة القانون</v>
      </c>
      <c r="L98" s="1" t="s">
        <v>1734</v>
      </c>
      <c r="M98" s="1" t="s">
        <v>810</v>
      </c>
      <c r="N98" s="1" t="s">
        <v>368</v>
      </c>
      <c r="O98" s="40" t="s">
        <v>443</v>
      </c>
      <c r="P98" s="1" t="s">
        <v>1816</v>
      </c>
      <c r="Q98" s="9">
        <v>46142</v>
      </c>
      <c r="R98" s="1" t="s">
        <v>1880</v>
      </c>
      <c r="S98" s="1" t="s">
        <v>716</v>
      </c>
      <c r="T98" s="1" t="s">
        <v>731</v>
      </c>
      <c r="U98" s="11">
        <v>1</v>
      </c>
      <c r="V98" s="1" t="s">
        <v>2035</v>
      </c>
      <c r="W98" s="1" t="s">
        <v>2111</v>
      </c>
      <c r="X98" s="1" t="s">
        <v>1430</v>
      </c>
      <c r="Y98" s="1" t="s">
        <v>1430</v>
      </c>
      <c r="Z98" s="1" t="s">
        <v>368</v>
      </c>
      <c r="AA98" s="1" t="s">
        <v>2176</v>
      </c>
      <c r="AB98" s="1" t="s">
        <v>2202</v>
      </c>
      <c r="AC98" s="1" t="s">
        <v>368</v>
      </c>
    </row>
    <row r="99" spans="1:64" x14ac:dyDescent="0.3">
      <c r="A99" s="1">
        <v>98</v>
      </c>
      <c r="B99" s="1" t="s">
        <v>1561</v>
      </c>
      <c r="C99" s="1" t="str">
        <f>B97</f>
        <v>PubLawJudInf</v>
      </c>
      <c r="D99" s="1" t="str">
        <f>H97</f>
        <v>نشر القوانين والمعلومات القضائية</v>
      </c>
      <c r="E99" s="1">
        <v>5</v>
      </c>
      <c r="F99" s="17" t="str">
        <f t="shared" si="4"/>
        <v>مؤشر دون الفرعي الفرعي</v>
      </c>
      <c r="G99" s="1">
        <v>1</v>
      </c>
      <c r="H99" s="39" t="s">
        <v>188</v>
      </c>
      <c r="I99" s="1" t="s">
        <v>1371</v>
      </c>
      <c r="J99" s="1" t="str">
        <f t="shared" si="6"/>
        <v>المُساءَلة والشفافية</v>
      </c>
      <c r="K99" s="1" t="str">
        <f t="shared" si="5"/>
        <v>الأمن وسيادة القانون</v>
      </c>
      <c r="L99" s="1" t="s">
        <v>1735</v>
      </c>
      <c r="M99" s="1" t="s">
        <v>1777</v>
      </c>
      <c r="N99" s="1" t="s">
        <v>368</v>
      </c>
      <c r="O99" s="40" t="s">
        <v>444</v>
      </c>
      <c r="P99" s="1" t="s">
        <v>1813</v>
      </c>
      <c r="Q99" s="9">
        <v>46147</v>
      </c>
      <c r="R99" s="1" t="s">
        <v>1881</v>
      </c>
      <c r="S99" s="1" t="s">
        <v>719</v>
      </c>
      <c r="T99" s="1" t="s">
        <v>731</v>
      </c>
      <c r="U99" s="11">
        <v>1</v>
      </c>
      <c r="V99" s="1" t="s">
        <v>816</v>
      </c>
      <c r="W99" s="1" t="s">
        <v>1430</v>
      </c>
      <c r="X99" s="1" t="s">
        <v>1430</v>
      </c>
      <c r="Y99" s="1" t="s">
        <v>1430</v>
      </c>
      <c r="Z99" s="1" t="s">
        <v>368</v>
      </c>
      <c r="AA99" s="1" t="s">
        <v>2304</v>
      </c>
      <c r="AB99" s="1" t="s">
        <v>2157</v>
      </c>
      <c r="AC99" s="11" t="s">
        <v>368</v>
      </c>
    </row>
    <row r="100" spans="1:64" ht="13.5" customHeight="1" x14ac:dyDescent="0.35">
      <c r="A100" s="1">
        <v>99</v>
      </c>
      <c r="B100" s="1" t="s">
        <v>868</v>
      </c>
      <c r="C100" s="1" t="str">
        <f>B75</f>
        <v>ACCTRANS</v>
      </c>
      <c r="D100" s="1" t="str">
        <f>H75</f>
        <v>المُساءَلة والشفافية</v>
      </c>
      <c r="E100" s="1">
        <v>3</v>
      </c>
      <c r="F100" s="17" t="str">
        <f t="shared" si="4"/>
        <v>مؤشر</v>
      </c>
      <c r="G100" s="1">
        <v>0</v>
      </c>
      <c r="H100" s="50" t="s">
        <v>33</v>
      </c>
      <c r="I100" s="1" t="s">
        <v>1494</v>
      </c>
      <c r="J100" s="1" t="str">
        <f t="shared" si="6"/>
        <v>المُساءَلة والشفافية</v>
      </c>
      <c r="K100" s="1" t="str">
        <f t="shared" si="5"/>
        <v>الأمن وسيادة القانون</v>
      </c>
      <c r="L100" s="1" t="s">
        <v>762</v>
      </c>
      <c r="M100" s="1" t="s">
        <v>368</v>
      </c>
      <c r="N100" s="1" t="s">
        <v>368</v>
      </c>
      <c r="O100" s="40" t="s">
        <v>1392</v>
      </c>
      <c r="P100" s="1" t="s">
        <v>368</v>
      </c>
      <c r="Q100" s="9" t="s">
        <v>368</v>
      </c>
      <c r="R100" s="1" t="s">
        <v>368</v>
      </c>
      <c r="S100" s="1" t="s">
        <v>368</v>
      </c>
      <c r="T100" s="1" t="s">
        <v>368</v>
      </c>
      <c r="U100" s="11" t="s">
        <v>368</v>
      </c>
      <c r="V100" s="1" t="s">
        <v>368</v>
      </c>
      <c r="W100" s="1" t="s">
        <v>368</v>
      </c>
      <c r="X100" s="1" t="s">
        <v>368</v>
      </c>
      <c r="Y100" s="1" t="s">
        <v>368</v>
      </c>
      <c r="Z100" s="1" t="s">
        <v>368</v>
      </c>
      <c r="AA100" s="1" t="s">
        <v>368</v>
      </c>
      <c r="AB100" s="1" t="s">
        <v>368</v>
      </c>
      <c r="AC100" s="1" t="s">
        <v>368</v>
      </c>
      <c r="AD100" s="54"/>
    </row>
    <row r="101" spans="1:64" x14ac:dyDescent="0.3">
      <c r="A101" s="1">
        <v>100</v>
      </c>
      <c r="B101" s="1" t="s">
        <v>1562</v>
      </c>
      <c r="C101" s="1" t="str">
        <f>B100</f>
        <v>AccPubRec</v>
      </c>
      <c r="D101" s="1" t="str">
        <f>H100</f>
        <v>إمكانية الوصول إلى السجلات العامة</v>
      </c>
      <c r="E101" s="1">
        <v>4</v>
      </c>
      <c r="F101" s="17" t="str">
        <f t="shared" si="4"/>
        <v>مؤشر فرعي</v>
      </c>
      <c r="G101" s="1">
        <v>0</v>
      </c>
      <c r="H101" s="39" t="s">
        <v>34</v>
      </c>
      <c r="I101" s="1" t="s">
        <v>1371</v>
      </c>
      <c r="J101" s="1" t="str">
        <f t="shared" si="6"/>
        <v>المُساءَلة والشفافية</v>
      </c>
      <c r="K101" s="1" t="str">
        <f t="shared" si="5"/>
        <v>الأمن وسيادة القانون</v>
      </c>
      <c r="L101" s="1" t="s">
        <v>762</v>
      </c>
      <c r="M101" s="1" t="s">
        <v>368</v>
      </c>
      <c r="N101" s="1" t="s">
        <v>368</v>
      </c>
      <c r="O101" s="40" t="s">
        <v>445</v>
      </c>
      <c r="P101" s="1" t="s">
        <v>368</v>
      </c>
      <c r="Q101" s="9" t="s">
        <v>368</v>
      </c>
      <c r="R101" s="1" t="s">
        <v>368</v>
      </c>
      <c r="S101" s="1" t="s">
        <v>368</v>
      </c>
      <c r="T101" s="1" t="s">
        <v>368</v>
      </c>
      <c r="U101" s="11" t="s">
        <v>368</v>
      </c>
      <c r="V101" s="1" t="s">
        <v>368</v>
      </c>
      <c r="W101" s="1" t="s">
        <v>368</v>
      </c>
      <c r="X101" s="1" t="s">
        <v>368</v>
      </c>
      <c r="Y101" s="1" t="s">
        <v>368</v>
      </c>
      <c r="Z101" s="1" t="s">
        <v>368</v>
      </c>
      <c r="AA101" s="1" t="s">
        <v>368</v>
      </c>
      <c r="AB101" s="1" t="s">
        <v>368</v>
      </c>
      <c r="AC101" s="1" t="s">
        <v>368</v>
      </c>
    </row>
    <row r="102" spans="1:64" x14ac:dyDescent="0.3">
      <c r="A102" s="1">
        <v>101</v>
      </c>
      <c r="B102" s="1" t="s">
        <v>1563</v>
      </c>
      <c r="C102" s="1" t="str">
        <f>B101</f>
        <v>AccPubInf</v>
      </c>
      <c r="D102" s="1" t="str">
        <f>H101</f>
        <v>الوصول إلى المعلومات العامة</v>
      </c>
      <c r="E102" s="1">
        <v>5</v>
      </c>
      <c r="F102" s="17" t="str">
        <f t="shared" si="4"/>
        <v>مؤشر دون الفرعي الفرعي</v>
      </c>
      <c r="G102" s="1">
        <v>1</v>
      </c>
      <c r="H102" s="39" t="s">
        <v>189</v>
      </c>
      <c r="I102" s="1" t="s">
        <v>1371</v>
      </c>
      <c r="J102" s="1" t="str">
        <f t="shared" si="6"/>
        <v>المُساءَلة والشفافية</v>
      </c>
      <c r="K102" s="1" t="str">
        <f t="shared" si="5"/>
        <v>الأمن وسيادة القانون</v>
      </c>
      <c r="L102" s="1" t="s">
        <v>1735</v>
      </c>
      <c r="M102" s="1" t="s">
        <v>1777</v>
      </c>
      <c r="N102" s="1" t="s">
        <v>368</v>
      </c>
      <c r="O102" s="40" t="s">
        <v>446</v>
      </c>
      <c r="P102" s="1" t="s">
        <v>1813</v>
      </c>
      <c r="Q102" s="9">
        <v>46147</v>
      </c>
      <c r="R102" s="1" t="s">
        <v>1882</v>
      </c>
      <c r="S102" s="1" t="s">
        <v>719</v>
      </c>
      <c r="T102" s="1" t="s">
        <v>731</v>
      </c>
      <c r="U102" s="34">
        <v>1</v>
      </c>
      <c r="V102" s="1" t="s">
        <v>816</v>
      </c>
      <c r="W102" s="1" t="s">
        <v>1430</v>
      </c>
      <c r="X102" s="1" t="s">
        <v>1430</v>
      </c>
      <c r="Y102" s="1" t="s">
        <v>1430</v>
      </c>
      <c r="Z102" s="1" t="s">
        <v>368</v>
      </c>
      <c r="AA102" s="1" t="s">
        <v>2304</v>
      </c>
      <c r="AB102" s="1" t="s">
        <v>2157</v>
      </c>
      <c r="AC102" s="11" t="s">
        <v>368</v>
      </c>
    </row>
    <row r="103" spans="1:64" x14ac:dyDescent="0.3">
      <c r="A103" s="1">
        <v>102</v>
      </c>
      <c r="B103" s="1" t="s">
        <v>1564</v>
      </c>
      <c r="C103" s="1" t="str">
        <f>B101</f>
        <v>AccPubInf</v>
      </c>
      <c r="D103" s="1" t="str">
        <f>H101</f>
        <v>الوصول إلى المعلومات العامة</v>
      </c>
      <c r="E103" s="1">
        <v>5</v>
      </c>
      <c r="F103" s="17" t="str">
        <f t="shared" si="4"/>
        <v>مؤشر دون الفرعي الفرعي</v>
      </c>
      <c r="G103" s="1">
        <v>1</v>
      </c>
      <c r="H103" s="39" t="s">
        <v>190</v>
      </c>
      <c r="I103" s="1" t="s">
        <v>1371</v>
      </c>
      <c r="J103" s="1" t="str">
        <f t="shared" si="6"/>
        <v>المُساءَلة والشفافية</v>
      </c>
      <c r="K103" s="1" t="str">
        <f t="shared" si="5"/>
        <v>الأمن وسيادة القانون</v>
      </c>
      <c r="L103" s="1" t="s">
        <v>1735</v>
      </c>
      <c r="M103" s="1" t="s">
        <v>1777</v>
      </c>
      <c r="N103" s="1" t="s">
        <v>368</v>
      </c>
      <c r="O103" s="40" t="s">
        <v>447</v>
      </c>
      <c r="P103" s="1" t="s">
        <v>1813</v>
      </c>
      <c r="Q103" s="9">
        <v>46147</v>
      </c>
      <c r="R103" s="1" t="s">
        <v>1883</v>
      </c>
      <c r="S103" s="1" t="s">
        <v>719</v>
      </c>
      <c r="T103" s="1" t="s">
        <v>731</v>
      </c>
      <c r="U103" s="11">
        <v>1</v>
      </c>
      <c r="V103" s="1" t="s">
        <v>816</v>
      </c>
      <c r="W103" s="1" t="s">
        <v>1430</v>
      </c>
      <c r="X103" s="1" t="s">
        <v>1430</v>
      </c>
      <c r="Y103" s="1" t="s">
        <v>1430</v>
      </c>
      <c r="Z103" s="1" t="s">
        <v>368</v>
      </c>
      <c r="AA103" s="1" t="s">
        <v>2304</v>
      </c>
      <c r="AB103" s="1" t="s">
        <v>2157</v>
      </c>
      <c r="AC103" s="11" t="s">
        <v>368</v>
      </c>
    </row>
    <row r="104" spans="1:64" x14ac:dyDescent="0.3">
      <c r="A104" s="1">
        <v>103</v>
      </c>
      <c r="B104" s="1" t="s">
        <v>1565</v>
      </c>
      <c r="C104" s="1" t="str">
        <f>B101</f>
        <v>AccPubInf</v>
      </c>
      <c r="D104" s="1" t="str">
        <f>H101</f>
        <v>الوصول إلى المعلومات العامة</v>
      </c>
      <c r="E104" s="1">
        <v>5</v>
      </c>
      <c r="F104" s="17" t="str">
        <f t="shared" si="4"/>
        <v>مؤشر دون الفرعي الفرعي</v>
      </c>
      <c r="G104" s="1">
        <v>1</v>
      </c>
      <c r="H104" s="39" t="s">
        <v>191</v>
      </c>
      <c r="I104" s="1" t="s">
        <v>1371</v>
      </c>
      <c r="J104" s="1" t="str">
        <f t="shared" si="6"/>
        <v>المُساءَلة والشفافية</v>
      </c>
      <c r="K104" s="1" t="str">
        <f t="shared" si="5"/>
        <v>الأمن وسيادة القانون</v>
      </c>
      <c r="L104" s="1" t="s">
        <v>1735</v>
      </c>
      <c r="M104" s="1" t="s">
        <v>1777</v>
      </c>
      <c r="N104" s="1" t="s">
        <v>368</v>
      </c>
      <c r="O104" s="40" t="s">
        <v>448</v>
      </c>
      <c r="P104" s="1" t="s">
        <v>1813</v>
      </c>
      <c r="Q104" s="9">
        <v>46147</v>
      </c>
      <c r="R104" s="1" t="s">
        <v>1884</v>
      </c>
      <c r="S104" s="1" t="s">
        <v>719</v>
      </c>
      <c r="T104" s="1" t="s">
        <v>731</v>
      </c>
      <c r="U104" s="11">
        <v>1</v>
      </c>
      <c r="V104" s="1" t="s">
        <v>816</v>
      </c>
      <c r="W104" s="1" t="s">
        <v>1430</v>
      </c>
      <c r="X104" s="1" t="s">
        <v>1430</v>
      </c>
      <c r="Y104" s="1" t="s">
        <v>1430</v>
      </c>
      <c r="Z104" s="1" t="s">
        <v>368</v>
      </c>
      <c r="AA104" s="1" t="s">
        <v>2304</v>
      </c>
      <c r="AB104" s="1" t="s">
        <v>2157</v>
      </c>
      <c r="AC104" s="11" t="s">
        <v>368</v>
      </c>
    </row>
    <row r="105" spans="1:64" x14ac:dyDescent="0.3">
      <c r="A105" s="1">
        <v>104</v>
      </c>
      <c r="B105" s="1" t="s">
        <v>1566</v>
      </c>
      <c r="C105" s="1" t="str">
        <f>B100</f>
        <v>AccPubRec</v>
      </c>
      <c r="D105" s="1" t="str">
        <f>H100</f>
        <v>إمكانية الوصول إلى السجلات العامة</v>
      </c>
      <c r="E105" s="1">
        <v>4</v>
      </c>
      <c r="F105" s="17" t="str">
        <f t="shared" si="4"/>
        <v>مؤشر فرعي</v>
      </c>
      <c r="G105" s="1">
        <v>1</v>
      </c>
      <c r="H105" s="12" t="s">
        <v>1456</v>
      </c>
      <c r="I105" s="1" t="s">
        <v>1139</v>
      </c>
      <c r="J105" s="1" t="str">
        <f t="shared" si="6"/>
        <v>المُساءَلة والشفافية</v>
      </c>
      <c r="K105" s="1" t="str">
        <f t="shared" si="5"/>
        <v>الأمن وسيادة القانون</v>
      </c>
      <c r="L105" s="1" t="s">
        <v>1739</v>
      </c>
      <c r="M105" s="1" t="s">
        <v>1781</v>
      </c>
      <c r="N105" s="1" t="s">
        <v>368</v>
      </c>
      <c r="O105" s="40" t="s">
        <v>2260</v>
      </c>
      <c r="P105" s="1" t="s">
        <v>1820</v>
      </c>
      <c r="Q105" s="9">
        <v>46078</v>
      </c>
      <c r="R105" s="1" t="s">
        <v>1885</v>
      </c>
      <c r="S105" s="1" t="s">
        <v>716</v>
      </c>
      <c r="T105" s="1" t="s">
        <v>731</v>
      </c>
      <c r="U105" s="11">
        <v>1</v>
      </c>
      <c r="V105" s="1" t="s">
        <v>2038</v>
      </c>
      <c r="W105" s="1" t="s">
        <v>1457</v>
      </c>
      <c r="X105" s="1" t="s">
        <v>1430</v>
      </c>
      <c r="Y105" s="1" t="s">
        <v>1430</v>
      </c>
      <c r="Z105" s="1" t="s">
        <v>368</v>
      </c>
      <c r="AA105" s="39" t="s">
        <v>2204</v>
      </c>
      <c r="AB105" s="1" t="s">
        <v>368</v>
      </c>
      <c r="AC105" s="1" t="s">
        <v>368</v>
      </c>
      <c r="AD105" s="12"/>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row>
    <row r="106" spans="1:64" x14ac:dyDescent="0.3">
      <c r="A106" s="1">
        <v>105</v>
      </c>
      <c r="B106" s="1" t="s">
        <v>869</v>
      </c>
      <c r="C106" s="1" t="str">
        <f>B100</f>
        <v>AccPubRec</v>
      </c>
      <c r="D106" s="1" t="str">
        <f>H100</f>
        <v>إمكانية الوصول إلى السجلات العامة</v>
      </c>
      <c r="E106" s="1">
        <v>4</v>
      </c>
      <c r="F106" s="17" t="str">
        <f t="shared" si="4"/>
        <v>مؤشر فرعي</v>
      </c>
      <c r="G106" s="1">
        <v>1</v>
      </c>
      <c r="H106" s="39" t="s">
        <v>192</v>
      </c>
      <c r="I106" s="1" t="s">
        <v>809</v>
      </c>
      <c r="J106" s="1" t="str">
        <f t="shared" si="6"/>
        <v>المُساءَلة والشفافية</v>
      </c>
      <c r="K106" s="1" t="str">
        <f t="shared" si="5"/>
        <v>الأمن وسيادة القانون</v>
      </c>
      <c r="L106" s="1" t="s">
        <v>1734</v>
      </c>
      <c r="M106" s="1" t="s">
        <v>810</v>
      </c>
      <c r="N106" s="1" t="s">
        <v>368</v>
      </c>
      <c r="O106" s="40" t="s">
        <v>449</v>
      </c>
      <c r="P106" s="1" t="s">
        <v>1818</v>
      </c>
      <c r="Q106" s="9">
        <v>46142</v>
      </c>
      <c r="R106" s="1" t="s">
        <v>1886</v>
      </c>
      <c r="S106" s="1" t="s">
        <v>716</v>
      </c>
      <c r="T106" s="1" t="s">
        <v>731</v>
      </c>
      <c r="U106" s="11">
        <v>1</v>
      </c>
      <c r="V106" s="1" t="s">
        <v>2035</v>
      </c>
      <c r="W106" s="1" t="s">
        <v>2111</v>
      </c>
      <c r="X106" s="1" t="s">
        <v>1430</v>
      </c>
      <c r="Y106" s="1" t="s">
        <v>1430</v>
      </c>
      <c r="Z106" s="1" t="s">
        <v>368</v>
      </c>
      <c r="AA106" s="1" t="s">
        <v>2176</v>
      </c>
      <c r="AB106" s="1" t="s">
        <v>2175</v>
      </c>
      <c r="AC106" s="1" t="s">
        <v>368</v>
      </c>
    </row>
    <row r="107" spans="1:64" x14ac:dyDescent="0.3">
      <c r="A107" s="1">
        <v>106</v>
      </c>
      <c r="B107" s="1" t="s">
        <v>870</v>
      </c>
      <c r="C107" s="1" t="str">
        <f>B100</f>
        <v>AccPubRec</v>
      </c>
      <c r="D107" s="1" t="str">
        <f>H100</f>
        <v>إمكانية الوصول إلى السجلات العامة</v>
      </c>
      <c r="E107" s="1">
        <v>4</v>
      </c>
      <c r="F107" s="17" t="str">
        <f t="shared" si="4"/>
        <v>مؤشر فرعي</v>
      </c>
      <c r="G107" s="1">
        <v>0</v>
      </c>
      <c r="H107" s="39" t="s">
        <v>35</v>
      </c>
      <c r="I107" s="1" t="s">
        <v>1371</v>
      </c>
      <c r="J107" s="1" t="str">
        <f t="shared" si="6"/>
        <v>المُساءَلة والشفافية</v>
      </c>
      <c r="K107" s="1" t="str">
        <f t="shared" si="5"/>
        <v>الأمن وسيادة القانون</v>
      </c>
      <c r="L107" s="1" t="s">
        <v>762</v>
      </c>
      <c r="M107" s="1" t="s">
        <v>368</v>
      </c>
      <c r="N107" s="1" t="s">
        <v>368</v>
      </c>
      <c r="O107" s="40" t="s">
        <v>450</v>
      </c>
      <c r="P107" s="1" t="s">
        <v>368</v>
      </c>
      <c r="Q107" s="9" t="s">
        <v>368</v>
      </c>
      <c r="R107" s="1" t="s">
        <v>368</v>
      </c>
      <c r="S107" s="1" t="s">
        <v>368</v>
      </c>
      <c r="T107" s="1" t="s">
        <v>368</v>
      </c>
      <c r="U107" s="11" t="s">
        <v>368</v>
      </c>
      <c r="V107" s="1" t="s">
        <v>368</v>
      </c>
      <c r="W107" s="1" t="s">
        <v>368</v>
      </c>
      <c r="X107" s="1" t="s">
        <v>368</v>
      </c>
      <c r="Y107" s="1" t="s">
        <v>368</v>
      </c>
      <c r="Z107" s="1" t="s">
        <v>368</v>
      </c>
      <c r="AA107" s="1" t="s">
        <v>368</v>
      </c>
      <c r="AB107" s="1" t="s">
        <v>368</v>
      </c>
      <c r="AC107" s="1" t="s">
        <v>368</v>
      </c>
    </row>
    <row r="108" spans="1:64" x14ac:dyDescent="0.3">
      <c r="A108" s="1">
        <v>107</v>
      </c>
      <c r="B108" s="1" t="s">
        <v>1567</v>
      </c>
      <c r="C108" s="1" t="str">
        <f>B107</f>
        <v>AccPartyFinInf</v>
      </c>
      <c r="D108" s="1" t="str">
        <f>H107</f>
        <v>الوصول إلى معلومات تمويل الأحزاب</v>
      </c>
      <c r="E108" s="1">
        <v>5</v>
      </c>
      <c r="F108" s="17" t="str">
        <f t="shared" si="4"/>
        <v>مؤشر دون الفرعي الفرعي</v>
      </c>
      <c r="G108" s="1">
        <v>1</v>
      </c>
      <c r="H108" s="39" t="s">
        <v>193</v>
      </c>
      <c r="I108" s="1" t="s">
        <v>1371</v>
      </c>
      <c r="J108" s="1" t="str">
        <f t="shared" si="6"/>
        <v>المُساءَلة والشفافية</v>
      </c>
      <c r="K108" s="1" t="str">
        <f t="shared" si="5"/>
        <v>الأمن وسيادة القانون</v>
      </c>
      <c r="L108" s="1" t="s">
        <v>1735</v>
      </c>
      <c r="M108" s="1" t="s">
        <v>1777</v>
      </c>
      <c r="N108" s="1" t="s">
        <v>368</v>
      </c>
      <c r="O108" s="40" t="s">
        <v>451</v>
      </c>
      <c r="P108" s="1" t="s">
        <v>1813</v>
      </c>
      <c r="Q108" s="9">
        <v>46147</v>
      </c>
      <c r="R108" s="1" t="s">
        <v>1887</v>
      </c>
      <c r="S108" s="1" t="s">
        <v>719</v>
      </c>
      <c r="T108" s="1" t="s">
        <v>731</v>
      </c>
      <c r="U108" s="34">
        <v>1</v>
      </c>
      <c r="V108" s="1" t="s">
        <v>816</v>
      </c>
      <c r="W108" s="1" t="s">
        <v>1430</v>
      </c>
      <c r="X108" s="1" t="s">
        <v>1430</v>
      </c>
      <c r="Y108" s="1" t="s">
        <v>1430</v>
      </c>
      <c r="Z108" s="1" t="s">
        <v>368</v>
      </c>
      <c r="AA108" s="1" t="s">
        <v>2304</v>
      </c>
      <c r="AB108" s="1" t="s">
        <v>2157</v>
      </c>
      <c r="AC108" s="11" t="s">
        <v>2305</v>
      </c>
      <c r="AD108" s="12"/>
      <c r="AE108" s="12"/>
      <c r="AF108" s="12"/>
    </row>
    <row r="109" spans="1:64" x14ac:dyDescent="0.3">
      <c r="A109" s="1">
        <v>108</v>
      </c>
      <c r="B109" s="1" t="s">
        <v>1568</v>
      </c>
      <c r="C109" s="1" t="str">
        <f>B107</f>
        <v>AccPartyFinInf</v>
      </c>
      <c r="D109" s="1" t="str">
        <f>H107</f>
        <v>الوصول إلى معلومات تمويل الأحزاب</v>
      </c>
      <c r="E109" s="1">
        <v>5</v>
      </c>
      <c r="F109" s="17" t="str">
        <f t="shared" si="4"/>
        <v>مؤشر دون الفرعي الفرعي</v>
      </c>
      <c r="G109" s="1">
        <v>1</v>
      </c>
      <c r="H109" s="39" t="s">
        <v>194</v>
      </c>
      <c r="I109" s="1" t="s">
        <v>1371</v>
      </c>
      <c r="J109" s="1" t="str">
        <f t="shared" si="6"/>
        <v>المُساءَلة والشفافية</v>
      </c>
      <c r="K109" s="1" t="str">
        <f t="shared" si="5"/>
        <v>الأمن وسيادة القانون</v>
      </c>
      <c r="L109" s="1" t="s">
        <v>1735</v>
      </c>
      <c r="M109" s="1" t="s">
        <v>1777</v>
      </c>
      <c r="N109" s="1" t="s">
        <v>368</v>
      </c>
      <c r="O109" s="40" t="s">
        <v>452</v>
      </c>
      <c r="P109" s="1" t="s">
        <v>1813</v>
      </c>
      <c r="Q109" s="9">
        <v>46147</v>
      </c>
      <c r="R109" s="1" t="s">
        <v>1888</v>
      </c>
      <c r="S109" s="1" t="s">
        <v>719</v>
      </c>
      <c r="T109" s="1" t="s">
        <v>731</v>
      </c>
      <c r="U109" s="34">
        <v>1</v>
      </c>
      <c r="V109" s="1" t="s">
        <v>816</v>
      </c>
      <c r="W109" s="1" t="s">
        <v>1430</v>
      </c>
      <c r="X109" s="1" t="s">
        <v>1430</v>
      </c>
      <c r="Y109" s="1" t="s">
        <v>1430</v>
      </c>
      <c r="Z109" s="1" t="s">
        <v>368</v>
      </c>
      <c r="AA109" s="1" t="s">
        <v>2304</v>
      </c>
      <c r="AB109" s="1" t="s">
        <v>2157</v>
      </c>
      <c r="AC109" s="11" t="s">
        <v>368</v>
      </c>
      <c r="AD109" s="12"/>
      <c r="AE109" s="12"/>
      <c r="AF109" s="12"/>
    </row>
    <row r="110" spans="1:64" x14ac:dyDescent="0.3">
      <c r="A110" s="1">
        <v>109</v>
      </c>
      <c r="B110" s="1" t="s">
        <v>1569</v>
      </c>
      <c r="C110" s="1" t="str">
        <f>B100</f>
        <v>AccPubRec</v>
      </c>
      <c r="D110" s="1" t="str">
        <f>H100</f>
        <v>إمكانية الوصول إلى السجلات العامة</v>
      </c>
      <c r="E110" s="1">
        <v>4</v>
      </c>
      <c r="F110" s="17" t="str">
        <f t="shared" si="4"/>
        <v>مؤشر فرعي</v>
      </c>
      <c r="G110" s="1">
        <v>1</v>
      </c>
      <c r="H110" s="39" t="s">
        <v>2222</v>
      </c>
      <c r="I110" s="1" t="s">
        <v>1371</v>
      </c>
      <c r="J110" s="1" t="str">
        <f t="shared" si="6"/>
        <v>المُساءَلة والشفافية</v>
      </c>
      <c r="K110" s="1" t="str">
        <f t="shared" si="5"/>
        <v>الأمن وسيادة القانون</v>
      </c>
      <c r="L110" s="1" t="s">
        <v>1735</v>
      </c>
      <c r="M110" s="1" t="s">
        <v>1777</v>
      </c>
      <c r="N110" s="1" t="s">
        <v>368</v>
      </c>
      <c r="O110" s="40" t="s">
        <v>2261</v>
      </c>
      <c r="P110" s="1" t="s">
        <v>1813</v>
      </c>
      <c r="Q110" s="9">
        <v>46147</v>
      </c>
      <c r="R110" s="1" t="s">
        <v>1889</v>
      </c>
      <c r="S110" s="1" t="s">
        <v>719</v>
      </c>
      <c r="T110" s="1" t="s">
        <v>731</v>
      </c>
      <c r="U110" s="34">
        <v>1</v>
      </c>
      <c r="V110" s="1" t="s">
        <v>816</v>
      </c>
      <c r="W110" s="1" t="s">
        <v>1430</v>
      </c>
      <c r="X110" s="1" t="s">
        <v>1430</v>
      </c>
      <c r="Y110" s="1" t="s">
        <v>1430</v>
      </c>
      <c r="Z110" s="1" t="s">
        <v>368</v>
      </c>
      <c r="AA110" s="1" t="s">
        <v>2304</v>
      </c>
      <c r="AB110" s="1" t="s">
        <v>2157</v>
      </c>
      <c r="AC110" s="11" t="s">
        <v>2306</v>
      </c>
      <c r="AD110" s="12"/>
      <c r="AE110" s="26"/>
      <c r="AF110" s="26"/>
    </row>
    <row r="111" spans="1:64" ht="13.5" customHeight="1" x14ac:dyDescent="0.35">
      <c r="A111" s="1">
        <v>110</v>
      </c>
      <c r="B111" s="1" t="s">
        <v>1258</v>
      </c>
      <c r="C111" s="1" t="str">
        <f>B75</f>
        <v>ACCTRANS</v>
      </c>
      <c r="D111" s="1" t="str">
        <f>H75</f>
        <v>المُساءَلة والشفافية</v>
      </c>
      <c r="E111" s="1">
        <v>3</v>
      </c>
      <c r="F111" s="17" t="str">
        <f t="shared" si="4"/>
        <v>مؤشر</v>
      </c>
      <c r="G111" s="1">
        <v>0</v>
      </c>
      <c r="H111" s="50" t="s">
        <v>1259</v>
      </c>
      <c r="I111" s="1" t="s">
        <v>1233</v>
      </c>
      <c r="J111" s="1" t="str">
        <f t="shared" si="6"/>
        <v>المُساءَلة والشفافية</v>
      </c>
      <c r="K111" s="1" t="str">
        <f t="shared" si="5"/>
        <v>الأمن وسيادة القانون</v>
      </c>
      <c r="L111" s="1" t="s">
        <v>762</v>
      </c>
      <c r="M111" s="1" t="s">
        <v>368</v>
      </c>
      <c r="N111" s="1" t="s">
        <v>368</v>
      </c>
      <c r="O111" s="40" t="s">
        <v>2292</v>
      </c>
      <c r="P111" s="62" t="s">
        <v>368</v>
      </c>
      <c r="Q111" s="9" t="s">
        <v>368</v>
      </c>
      <c r="R111" s="1" t="s">
        <v>368</v>
      </c>
      <c r="S111" s="1" t="s">
        <v>368</v>
      </c>
      <c r="T111" s="1" t="s">
        <v>368</v>
      </c>
      <c r="U111" s="34" t="s">
        <v>368</v>
      </c>
      <c r="V111" s="1" t="s">
        <v>368</v>
      </c>
      <c r="W111" s="1" t="s">
        <v>368</v>
      </c>
      <c r="X111" s="1" t="s">
        <v>368</v>
      </c>
      <c r="Y111" s="1" t="s">
        <v>368</v>
      </c>
      <c r="Z111" s="1" t="s">
        <v>368</v>
      </c>
      <c r="AA111" s="1" t="s">
        <v>368</v>
      </c>
      <c r="AB111" s="1" t="s">
        <v>368</v>
      </c>
      <c r="AC111" s="1" t="s">
        <v>368</v>
      </c>
    </row>
    <row r="112" spans="1:64" x14ac:dyDescent="0.3">
      <c r="A112" s="1">
        <v>111</v>
      </c>
      <c r="B112" s="1" t="s">
        <v>1260</v>
      </c>
      <c r="C112" s="1" t="str">
        <f>B111</f>
        <v>PubPercAcc</v>
      </c>
      <c r="D112" s="1" t="str">
        <f>H111</f>
        <v>تصوُّر الجمهور عن المساءَلة</v>
      </c>
      <c r="E112" s="1">
        <v>4</v>
      </c>
      <c r="F112" s="17" t="str">
        <f t="shared" si="4"/>
        <v>مؤشر فرعي</v>
      </c>
      <c r="G112" s="1">
        <v>1</v>
      </c>
      <c r="H112" s="39" t="s">
        <v>1261</v>
      </c>
      <c r="I112" s="1" t="s">
        <v>1233</v>
      </c>
      <c r="J112" s="1" t="str">
        <f t="shared" si="6"/>
        <v>المُساءَلة والشفافية</v>
      </c>
      <c r="K112" s="1" t="str">
        <f t="shared" si="5"/>
        <v>الأمن وسيادة القانون</v>
      </c>
      <c r="L112" s="1" t="s">
        <v>1237</v>
      </c>
      <c r="M112" s="1" t="s">
        <v>1238</v>
      </c>
      <c r="N112" s="1" t="s">
        <v>368</v>
      </c>
      <c r="O112" s="40" t="s">
        <v>1262</v>
      </c>
      <c r="P112" s="1" t="s">
        <v>1812</v>
      </c>
      <c r="Q112" s="9">
        <v>46140</v>
      </c>
      <c r="R112" s="1" t="s">
        <v>1890</v>
      </c>
      <c r="S112" s="1" t="s">
        <v>719</v>
      </c>
      <c r="T112" s="1" t="s">
        <v>731</v>
      </c>
      <c r="U112" s="34">
        <v>1</v>
      </c>
      <c r="V112" s="1" t="s">
        <v>2338</v>
      </c>
      <c r="W112" s="1" t="s">
        <v>2110</v>
      </c>
      <c r="X112" s="1" t="s">
        <v>2096</v>
      </c>
      <c r="Y112" s="1" t="s">
        <v>1430</v>
      </c>
      <c r="Z112" s="1" t="s">
        <v>368</v>
      </c>
      <c r="AA112" s="1" t="s">
        <v>2207</v>
      </c>
      <c r="AB112" s="39" t="s">
        <v>2302</v>
      </c>
      <c r="AC112" s="39" t="s">
        <v>2160</v>
      </c>
    </row>
    <row r="113" spans="1:32" x14ac:dyDescent="0.3">
      <c r="A113" s="1">
        <v>112</v>
      </c>
      <c r="B113" s="1" t="s">
        <v>1263</v>
      </c>
      <c r="C113" s="1" t="str">
        <f>B111</f>
        <v>PubPercAcc</v>
      </c>
      <c r="D113" s="1" t="str">
        <f>H111</f>
        <v>تصوُّر الجمهور عن المساءَلة</v>
      </c>
      <c r="E113" s="1">
        <v>4</v>
      </c>
      <c r="F113" s="17" t="str">
        <f t="shared" si="4"/>
        <v>مؤشر فرعي</v>
      </c>
      <c r="G113" s="1">
        <v>1</v>
      </c>
      <c r="H113" s="39" t="s">
        <v>1264</v>
      </c>
      <c r="I113" s="1" t="s">
        <v>1233</v>
      </c>
      <c r="J113" s="1" t="str">
        <f t="shared" si="6"/>
        <v>المُساءَلة والشفافية</v>
      </c>
      <c r="K113" s="1" t="str">
        <f t="shared" si="5"/>
        <v>الأمن وسيادة القانون</v>
      </c>
      <c r="L113" s="1" t="s">
        <v>1237</v>
      </c>
      <c r="M113" s="1" t="s">
        <v>1238</v>
      </c>
      <c r="N113" s="1" t="s">
        <v>368</v>
      </c>
      <c r="O113" s="40" t="s">
        <v>1265</v>
      </c>
      <c r="P113" s="1" t="s">
        <v>1812</v>
      </c>
      <c r="Q113" s="9">
        <v>46140</v>
      </c>
      <c r="R113" s="1" t="s">
        <v>1891</v>
      </c>
      <c r="S113" s="1" t="s">
        <v>719</v>
      </c>
      <c r="T113" s="1" t="s">
        <v>731</v>
      </c>
      <c r="U113" s="11">
        <v>1</v>
      </c>
      <c r="V113" s="1" t="s">
        <v>2338</v>
      </c>
      <c r="W113" s="1" t="s">
        <v>2110</v>
      </c>
      <c r="X113" s="1" t="s">
        <v>2096</v>
      </c>
      <c r="Y113" s="1" t="s">
        <v>1430</v>
      </c>
      <c r="Z113" s="1" t="s">
        <v>368</v>
      </c>
      <c r="AA113" s="1" t="s">
        <v>2207</v>
      </c>
      <c r="AB113" s="39" t="s">
        <v>2302</v>
      </c>
      <c r="AC113" s="39" t="s">
        <v>2160</v>
      </c>
    </row>
    <row r="114" spans="1:32" ht="13.5" x14ac:dyDescent="0.35">
      <c r="A114" s="30">
        <v>113</v>
      </c>
      <c r="B114" s="30" t="s">
        <v>871</v>
      </c>
      <c r="C114" s="30" t="str">
        <f>B3</f>
        <v>SROL</v>
      </c>
      <c r="D114" s="30" t="str">
        <f>H3</f>
        <v>الأمن وسيادة القانون</v>
      </c>
      <c r="E114" s="30">
        <v>2</v>
      </c>
      <c r="F114" s="30" t="str">
        <f t="shared" si="4"/>
        <v>فئة فرعية</v>
      </c>
      <c r="G114" s="30">
        <v>0</v>
      </c>
      <c r="H114" s="49" t="s">
        <v>36</v>
      </c>
      <c r="I114" s="22" t="s">
        <v>368</v>
      </c>
      <c r="J114" s="22" t="s">
        <v>368</v>
      </c>
      <c r="K114" s="30" t="str">
        <f t="shared" si="5"/>
        <v>الأمن وسيادة القانون</v>
      </c>
      <c r="L114" s="30" t="s">
        <v>762</v>
      </c>
      <c r="M114" s="22" t="s">
        <v>368</v>
      </c>
      <c r="N114" s="22" t="s">
        <v>368</v>
      </c>
      <c r="O114" s="55" t="s">
        <v>1393</v>
      </c>
      <c r="P114" s="22" t="s">
        <v>368</v>
      </c>
      <c r="Q114" s="22" t="s">
        <v>368</v>
      </c>
      <c r="R114" s="22" t="s">
        <v>368</v>
      </c>
      <c r="S114" s="22" t="s">
        <v>368</v>
      </c>
      <c r="T114" s="22" t="s">
        <v>368</v>
      </c>
      <c r="U114" s="22" t="s">
        <v>368</v>
      </c>
      <c r="V114" s="22" t="s">
        <v>368</v>
      </c>
      <c r="W114" s="22" t="s">
        <v>368</v>
      </c>
      <c r="X114" s="22" t="s">
        <v>368</v>
      </c>
      <c r="Y114" s="22" t="s">
        <v>368</v>
      </c>
      <c r="Z114" s="22" t="s">
        <v>368</v>
      </c>
      <c r="AA114" s="22" t="s">
        <v>368</v>
      </c>
      <c r="AB114" s="22" t="s">
        <v>368</v>
      </c>
      <c r="AC114" s="22" t="s">
        <v>368</v>
      </c>
    </row>
    <row r="115" spans="1:32" ht="13.5" x14ac:dyDescent="0.35">
      <c r="A115" s="1">
        <v>114</v>
      </c>
      <c r="B115" s="1" t="s">
        <v>872</v>
      </c>
      <c r="C115" s="1" t="str">
        <f>B114</f>
        <v>ANTICORR</v>
      </c>
      <c r="D115" s="1" t="str">
        <f>H114</f>
        <v>مكافحة الفساد</v>
      </c>
      <c r="E115" s="1">
        <v>3</v>
      </c>
      <c r="F115" s="17" t="str">
        <f t="shared" si="4"/>
        <v>مؤشر</v>
      </c>
      <c r="G115" s="1">
        <v>0</v>
      </c>
      <c r="H115" s="50" t="s">
        <v>37</v>
      </c>
      <c r="I115" s="1" t="s">
        <v>1495</v>
      </c>
      <c r="J115" s="1" t="str">
        <f>H$114</f>
        <v>مكافحة الفساد</v>
      </c>
      <c r="K115" s="1" t="str">
        <f t="shared" si="5"/>
        <v>الأمن وسيادة القانون</v>
      </c>
      <c r="L115" s="1" t="s">
        <v>762</v>
      </c>
      <c r="M115" s="1" t="s">
        <v>368</v>
      </c>
      <c r="N115" s="1" t="s">
        <v>368</v>
      </c>
      <c r="O115" s="40" t="s">
        <v>1394</v>
      </c>
      <c r="P115" s="1" t="s">
        <v>368</v>
      </c>
      <c r="Q115" s="11" t="s">
        <v>368</v>
      </c>
      <c r="R115" s="1" t="s">
        <v>368</v>
      </c>
      <c r="S115" s="1" t="s">
        <v>368</v>
      </c>
      <c r="T115" s="1" t="s">
        <v>368</v>
      </c>
      <c r="U115" s="11" t="s">
        <v>368</v>
      </c>
      <c r="V115" s="1" t="s">
        <v>368</v>
      </c>
      <c r="W115" s="1" t="s">
        <v>368</v>
      </c>
      <c r="X115" s="1" t="s">
        <v>368</v>
      </c>
      <c r="Y115" s="1" t="s">
        <v>368</v>
      </c>
      <c r="Z115" s="1" t="s">
        <v>368</v>
      </c>
      <c r="AA115" s="1" t="s">
        <v>368</v>
      </c>
      <c r="AB115" s="1" t="s">
        <v>368</v>
      </c>
      <c r="AC115" s="1" t="s">
        <v>368</v>
      </c>
    </row>
    <row r="116" spans="1:32" x14ac:dyDescent="0.3">
      <c r="A116" s="1">
        <v>115</v>
      </c>
      <c r="B116" s="1" t="s">
        <v>873</v>
      </c>
      <c r="C116" s="1" t="str">
        <f>B115</f>
        <v>AntiCorrMech</v>
      </c>
      <c r="D116" s="1" t="str">
        <f>H115</f>
        <v>آليات مكافحة الفساد</v>
      </c>
      <c r="E116" s="1">
        <v>4</v>
      </c>
      <c r="F116" s="17" t="str">
        <f t="shared" si="4"/>
        <v>مؤشر فرعي</v>
      </c>
      <c r="G116" s="1">
        <v>1</v>
      </c>
      <c r="H116" s="39" t="s">
        <v>195</v>
      </c>
      <c r="I116" s="1" t="s">
        <v>844</v>
      </c>
      <c r="J116" s="1" t="str">
        <f t="shared" ref="J116:J151" si="7">H$114</f>
        <v>مكافحة الفساد</v>
      </c>
      <c r="K116" s="1" t="str">
        <f t="shared" si="5"/>
        <v>الأمن وسيادة القانون</v>
      </c>
      <c r="L116" s="1" t="s">
        <v>1737</v>
      </c>
      <c r="M116" s="1" t="s">
        <v>1779</v>
      </c>
      <c r="N116" s="1" t="s">
        <v>368</v>
      </c>
      <c r="O116" s="40" t="s">
        <v>453</v>
      </c>
      <c r="P116" s="1" t="s">
        <v>1819</v>
      </c>
      <c r="Q116" s="9">
        <v>46119</v>
      </c>
      <c r="R116" s="1" t="s">
        <v>1892</v>
      </c>
      <c r="S116" s="2" t="s">
        <v>715</v>
      </c>
      <c r="T116" s="1" t="s">
        <v>731</v>
      </c>
      <c r="U116" s="11">
        <v>1</v>
      </c>
      <c r="V116" s="1" t="s">
        <v>845</v>
      </c>
      <c r="W116" s="1" t="s">
        <v>2097</v>
      </c>
      <c r="X116" s="1" t="s">
        <v>1430</v>
      </c>
      <c r="Y116" s="1" t="s">
        <v>1430</v>
      </c>
      <c r="Z116" s="1" t="s">
        <v>368</v>
      </c>
      <c r="AA116" s="12" t="s">
        <v>2161</v>
      </c>
      <c r="AB116" s="12" t="s">
        <v>2162</v>
      </c>
      <c r="AC116" s="1" t="s">
        <v>368</v>
      </c>
    </row>
    <row r="117" spans="1:32" x14ac:dyDescent="0.3">
      <c r="A117" s="1">
        <v>116</v>
      </c>
      <c r="B117" s="1" t="s">
        <v>1570</v>
      </c>
      <c r="C117" s="1" t="str">
        <f>B115</f>
        <v>AntiCorrMech</v>
      </c>
      <c r="D117" s="1" t="str">
        <f>H115</f>
        <v>آليات مكافحة الفساد</v>
      </c>
      <c r="E117" s="1">
        <v>4</v>
      </c>
      <c r="F117" s="17" t="str">
        <f t="shared" si="4"/>
        <v>مؤشر فرعي</v>
      </c>
      <c r="G117" s="1">
        <v>1</v>
      </c>
      <c r="H117" s="39" t="s">
        <v>196</v>
      </c>
      <c r="I117" s="1" t="s">
        <v>1371</v>
      </c>
      <c r="J117" s="1" t="str">
        <f t="shared" si="7"/>
        <v>مكافحة الفساد</v>
      </c>
      <c r="K117" s="1" t="str">
        <f t="shared" si="5"/>
        <v>الأمن وسيادة القانون</v>
      </c>
      <c r="L117" s="1" t="s">
        <v>1735</v>
      </c>
      <c r="M117" s="1" t="s">
        <v>1777</v>
      </c>
      <c r="N117" s="1" t="s">
        <v>368</v>
      </c>
      <c r="O117" s="40" t="s">
        <v>454</v>
      </c>
      <c r="P117" s="1" t="s">
        <v>1813</v>
      </c>
      <c r="Q117" s="9">
        <v>46147</v>
      </c>
      <c r="R117" s="1" t="s">
        <v>1893</v>
      </c>
      <c r="S117" s="1" t="s">
        <v>719</v>
      </c>
      <c r="T117" s="1" t="s">
        <v>731</v>
      </c>
      <c r="U117" s="11">
        <v>1</v>
      </c>
      <c r="V117" s="1" t="s">
        <v>816</v>
      </c>
      <c r="W117" s="1" t="s">
        <v>1430</v>
      </c>
      <c r="X117" s="1" t="s">
        <v>1430</v>
      </c>
      <c r="Y117" s="1" t="s">
        <v>1430</v>
      </c>
      <c r="Z117" s="1" t="s">
        <v>368</v>
      </c>
      <c r="AA117" s="1" t="s">
        <v>2304</v>
      </c>
      <c r="AB117" s="1" t="s">
        <v>2157</v>
      </c>
      <c r="AC117" s="11" t="s">
        <v>368</v>
      </c>
      <c r="AD117" s="12"/>
      <c r="AE117" s="12"/>
      <c r="AF117" s="12"/>
    </row>
    <row r="118" spans="1:32" x14ac:dyDescent="0.3">
      <c r="A118" s="1">
        <v>117</v>
      </c>
      <c r="B118" s="1" t="s">
        <v>1571</v>
      </c>
      <c r="C118" s="1" t="str">
        <f>B115</f>
        <v>AntiCorrMech</v>
      </c>
      <c r="D118" s="1" t="str">
        <f>H115</f>
        <v>آليات مكافحة الفساد</v>
      </c>
      <c r="E118" s="1">
        <v>4</v>
      </c>
      <c r="F118" s="17" t="str">
        <f t="shared" si="4"/>
        <v>مؤشر فرعي</v>
      </c>
      <c r="G118" s="1">
        <v>1</v>
      </c>
      <c r="H118" s="39" t="s">
        <v>197</v>
      </c>
      <c r="I118" s="1" t="s">
        <v>1371</v>
      </c>
      <c r="J118" s="1" t="str">
        <f t="shared" si="7"/>
        <v>مكافحة الفساد</v>
      </c>
      <c r="K118" s="1" t="str">
        <f t="shared" si="5"/>
        <v>الأمن وسيادة القانون</v>
      </c>
      <c r="L118" s="1" t="s">
        <v>1735</v>
      </c>
      <c r="M118" s="1" t="s">
        <v>1777</v>
      </c>
      <c r="N118" s="1" t="s">
        <v>368</v>
      </c>
      <c r="O118" s="40" t="s">
        <v>455</v>
      </c>
      <c r="P118" s="1" t="s">
        <v>1813</v>
      </c>
      <c r="Q118" s="9">
        <v>46147</v>
      </c>
      <c r="R118" s="1" t="s">
        <v>1894</v>
      </c>
      <c r="S118" s="1" t="s">
        <v>719</v>
      </c>
      <c r="T118" s="1" t="s">
        <v>731</v>
      </c>
      <c r="U118" s="11">
        <v>1</v>
      </c>
      <c r="V118" s="1" t="s">
        <v>816</v>
      </c>
      <c r="W118" s="1" t="s">
        <v>1430</v>
      </c>
      <c r="X118" s="1" t="s">
        <v>1430</v>
      </c>
      <c r="Y118" s="1" t="s">
        <v>1430</v>
      </c>
      <c r="Z118" s="1" t="s">
        <v>368</v>
      </c>
      <c r="AA118" s="1" t="s">
        <v>2304</v>
      </c>
      <c r="AB118" s="1" t="s">
        <v>2157</v>
      </c>
      <c r="AC118" s="11" t="s">
        <v>368</v>
      </c>
      <c r="AD118" s="12"/>
      <c r="AE118" s="12"/>
      <c r="AF118" s="12"/>
    </row>
    <row r="119" spans="1:32" x14ac:dyDescent="0.3">
      <c r="A119" s="1">
        <v>118</v>
      </c>
      <c r="B119" s="1" t="s">
        <v>1358</v>
      </c>
      <c r="C119" s="1" t="str">
        <f>B115</f>
        <v>AntiCorrMech</v>
      </c>
      <c r="D119" s="1" t="str">
        <f>H115</f>
        <v>آليات مكافحة الفساد</v>
      </c>
      <c r="E119" s="1">
        <v>4</v>
      </c>
      <c r="F119" s="17" t="str">
        <f t="shared" si="4"/>
        <v>مؤشر فرعي</v>
      </c>
      <c r="G119" s="1">
        <v>1</v>
      </c>
      <c r="H119" s="12" t="s">
        <v>1459</v>
      </c>
      <c r="I119" s="1" t="s">
        <v>1371</v>
      </c>
      <c r="J119" s="1" t="str">
        <f t="shared" si="7"/>
        <v>مكافحة الفساد</v>
      </c>
      <c r="K119" s="1" t="str">
        <f t="shared" si="5"/>
        <v>الأمن وسيادة القانون</v>
      </c>
      <c r="L119" s="1" t="s">
        <v>1735</v>
      </c>
      <c r="M119" s="1" t="s">
        <v>1777</v>
      </c>
      <c r="N119" s="1" t="s">
        <v>368</v>
      </c>
      <c r="O119" s="40" t="s">
        <v>2262</v>
      </c>
      <c r="P119" s="1" t="s">
        <v>1813</v>
      </c>
      <c r="Q119" s="9">
        <v>46147</v>
      </c>
      <c r="R119" s="1" t="s">
        <v>1895</v>
      </c>
      <c r="S119" s="1" t="s">
        <v>719</v>
      </c>
      <c r="T119" s="1" t="s">
        <v>731</v>
      </c>
      <c r="U119" s="11">
        <v>1</v>
      </c>
      <c r="V119" s="1" t="s">
        <v>816</v>
      </c>
      <c r="W119" s="1" t="s">
        <v>1430</v>
      </c>
      <c r="X119" s="1" t="s">
        <v>1430</v>
      </c>
      <c r="Y119" s="1" t="s">
        <v>1430</v>
      </c>
      <c r="Z119" s="1" t="s">
        <v>368</v>
      </c>
      <c r="AA119" s="1" t="s">
        <v>2304</v>
      </c>
      <c r="AB119" s="1" t="s">
        <v>2157</v>
      </c>
      <c r="AC119" s="11" t="s">
        <v>368</v>
      </c>
      <c r="AD119" s="12"/>
      <c r="AE119" s="26"/>
      <c r="AF119" s="26"/>
    </row>
    <row r="120" spans="1:32" ht="13.5" x14ac:dyDescent="0.35">
      <c r="A120" s="1">
        <v>119</v>
      </c>
      <c r="B120" s="1" t="s">
        <v>874</v>
      </c>
      <c r="C120" s="1" t="str">
        <f>B114</f>
        <v>ANTICORR</v>
      </c>
      <c r="D120" s="1" t="str">
        <f>H114</f>
        <v>مكافحة الفساد</v>
      </c>
      <c r="E120" s="1">
        <v>3</v>
      </c>
      <c r="F120" s="17" t="str">
        <f t="shared" si="4"/>
        <v>مؤشر</v>
      </c>
      <c r="G120" s="1">
        <v>0</v>
      </c>
      <c r="H120" s="50" t="s">
        <v>38</v>
      </c>
      <c r="I120" s="1" t="s">
        <v>806</v>
      </c>
      <c r="J120" s="1" t="str">
        <f t="shared" si="7"/>
        <v>مكافحة الفساد</v>
      </c>
      <c r="K120" s="1" t="str">
        <f t="shared" si="5"/>
        <v>الأمن وسيادة القانون</v>
      </c>
      <c r="L120" s="1" t="s">
        <v>762</v>
      </c>
      <c r="M120" s="1" t="s">
        <v>368</v>
      </c>
      <c r="N120" s="1" t="s">
        <v>368</v>
      </c>
      <c r="O120" s="40" t="s">
        <v>456</v>
      </c>
      <c r="P120" s="1" t="s">
        <v>368</v>
      </c>
      <c r="Q120" s="9" t="s">
        <v>368</v>
      </c>
      <c r="R120" s="1" t="s">
        <v>368</v>
      </c>
      <c r="S120" s="1" t="s">
        <v>368</v>
      </c>
      <c r="T120" s="1" t="s">
        <v>368</v>
      </c>
      <c r="U120" s="11" t="s">
        <v>368</v>
      </c>
      <c r="V120" s="1" t="s">
        <v>368</v>
      </c>
      <c r="W120" s="1" t="s">
        <v>368</v>
      </c>
      <c r="X120" s="1" t="s">
        <v>368</v>
      </c>
      <c r="Y120" s="1" t="s">
        <v>368</v>
      </c>
      <c r="Z120" s="1" t="s">
        <v>368</v>
      </c>
      <c r="AA120" s="1" t="s">
        <v>368</v>
      </c>
      <c r="AB120" s="1" t="s">
        <v>368</v>
      </c>
      <c r="AC120" s="1" t="s">
        <v>368</v>
      </c>
    </row>
    <row r="121" spans="1:32" x14ac:dyDescent="0.3">
      <c r="A121" s="1">
        <v>120</v>
      </c>
      <c r="B121" s="1" t="s">
        <v>875</v>
      </c>
      <c r="C121" s="1" t="str">
        <f>B120</f>
        <v>AbsCorrStateInst</v>
      </c>
      <c r="D121" s="1" t="str">
        <f>H120</f>
        <v>عدم وجود فساد في مؤسسات الدولة</v>
      </c>
      <c r="E121" s="1">
        <v>4</v>
      </c>
      <c r="F121" s="17" t="str">
        <f t="shared" si="4"/>
        <v>مؤشر فرعي</v>
      </c>
      <c r="G121" s="1">
        <v>0</v>
      </c>
      <c r="H121" s="39" t="s">
        <v>39</v>
      </c>
      <c r="I121" s="1" t="s">
        <v>806</v>
      </c>
      <c r="J121" s="1" t="str">
        <f t="shared" si="7"/>
        <v>مكافحة الفساد</v>
      </c>
      <c r="K121" s="1" t="str">
        <f t="shared" si="5"/>
        <v>الأمن وسيادة القانون</v>
      </c>
      <c r="L121" s="1" t="s">
        <v>762</v>
      </c>
      <c r="M121" s="1" t="s">
        <v>368</v>
      </c>
      <c r="N121" s="1" t="s">
        <v>368</v>
      </c>
      <c r="O121" s="40" t="s">
        <v>457</v>
      </c>
      <c r="P121" s="1" t="s">
        <v>368</v>
      </c>
      <c r="Q121" s="9" t="s">
        <v>368</v>
      </c>
      <c r="R121" s="1" t="s">
        <v>368</v>
      </c>
      <c r="S121" s="1" t="s">
        <v>368</v>
      </c>
      <c r="T121" s="1" t="s">
        <v>368</v>
      </c>
      <c r="U121" s="11" t="s">
        <v>368</v>
      </c>
      <c r="V121" s="1" t="s">
        <v>368</v>
      </c>
      <c r="W121" s="1" t="s">
        <v>368</v>
      </c>
      <c r="X121" s="1" t="s">
        <v>368</v>
      </c>
      <c r="Y121" s="1" t="s">
        <v>368</v>
      </c>
      <c r="Z121" s="1" t="s">
        <v>368</v>
      </c>
      <c r="AA121" s="1" t="s">
        <v>368</v>
      </c>
      <c r="AB121" s="1" t="s">
        <v>368</v>
      </c>
      <c r="AC121" s="1" t="s">
        <v>368</v>
      </c>
    </row>
    <row r="122" spans="1:32" x14ac:dyDescent="0.3">
      <c r="A122" s="1">
        <v>121</v>
      </c>
      <c r="B122" s="1" t="s">
        <v>876</v>
      </c>
      <c r="C122" s="1" t="str">
        <f>B121</f>
        <v>AbsJudCorr</v>
      </c>
      <c r="D122" s="1" t="str">
        <f>H121</f>
        <v>عدم وجود فساد قضائي</v>
      </c>
      <c r="E122" s="1">
        <v>5</v>
      </c>
      <c r="F122" s="17" t="str">
        <f t="shared" si="4"/>
        <v>مؤشر دون الفرعي الفرعي</v>
      </c>
      <c r="G122" s="1">
        <v>1</v>
      </c>
      <c r="H122" s="39" t="s">
        <v>2223</v>
      </c>
      <c r="I122" s="1" t="s">
        <v>791</v>
      </c>
      <c r="J122" s="1" t="str">
        <f t="shared" si="7"/>
        <v>مكافحة الفساد</v>
      </c>
      <c r="K122" s="1" t="str">
        <f t="shared" si="5"/>
        <v>الأمن وسيادة القانون</v>
      </c>
      <c r="L122" s="1" t="s">
        <v>1732</v>
      </c>
      <c r="M122" s="1" t="s">
        <v>1775</v>
      </c>
      <c r="N122" s="1" t="s">
        <v>368</v>
      </c>
      <c r="O122" s="40" t="s">
        <v>458</v>
      </c>
      <c r="P122" s="1" t="s">
        <v>1812</v>
      </c>
      <c r="Q122" s="9">
        <v>46112</v>
      </c>
      <c r="R122" s="1" t="s">
        <v>877</v>
      </c>
      <c r="S122" s="1" t="s">
        <v>718</v>
      </c>
      <c r="T122" s="1" t="s">
        <v>731</v>
      </c>
      <c r="U122" s="11">
        <v>1</v>
      </c>
      <c r="V122" s="1" t="s">
        <v>2034</v>
      </c>
      <c r="W122" s="1" t="s">
        <v>1430</v>
      </c>
      <c r="X122" s="1" t="s">
        <v>1430</v>
      </c>
      <c r="Y122" s="1" t="s">
        <v>1430</v>
      </c>
      <c r="Z122" s="1" t="s">
        <v>368</v>
      </c>
      <c r="AA122" s="1" t="s">
        <v>745</v>
      </c>
      <c r="AB122" s="1" t="s">
        <v>368</v>
      </c>
      <c r="AC122" s="1" t="s">
        <v>368</v>
      </c>
    </row>
    <row r="123" spans="1:32" x14ac:dyDescent="0.3">
      <c r="A123" s="1">
        <v>122</v>
      </c>
      <c r="B123" s="1" t="s">
        <v>878</v>
      </c>
      <c r="C123" s="1" t="str">
        <f>B121</f>
        <v>AbsJudCorr</v>
      </c>
      <c r="D123" s="1" t="str">
        <f>H121</f>
        <v>عدم وجود فساد قضائي</v>
      </c>
      <c r="E123" s="1">
        <v>5</v>
      </c>
      <c r="F123" s="17" t="str">
        <f t="shared" si="4"/>
        <v>مؤشر دون الفرعي الفرعي</v>
      </c>
      <c r="G123" s="1">
        <v>1</v>
      </c>
      <c r="H123" s="39" t="s">
        <v>2224</v>
      </c>
      <c r="I123" s="1" t="s">
        <v>809</v>
      </c>
      <c r="J123" s="1" t="str">
        <f t="shared" si="7"/>
        <v>مكافحة الفساد</v>
      </c>
      <c r="K123" s="1" t="str">
        <f t="shared" si="5"/>
        <v>الأمن وسيادة القانون</v>
      </c>
      <c r="L123" s="1" t="s">
        <v>1734</v>
      </c>
      <c r="M123" s="1" t="s">
        <v>810</v>
      </c>
      <c r="N123" s="1" t="s">
        <v>368</v>
      </c>
      <c r="O123" s="40" t="s">
        <v>459</v>
      </c>
      <c r="P123" s="1" t="s">
        <v>1818</v>
      </c>
      <c r="Q123" s="9">
        <v>46142</v>
      </c>
      <c r="R123" s="1" t="s">
        <v>1896</v>
      </c>
      <c r="S123" s="1" t="s">
        <v>716</v>
      </c>
      <c r="T123" s="1" t="s">
        <v>731</v>
      </c>
      <c r="U123" s="11">
        <v>1</v>
      </c>
      <c r="V123" s="1" t="s">
        <v>2035</v>
      </c>
      <c r="W123" s="1" t="s">
        <v>2111</v>
      </c>
      <c r="X123" s="1" t="s">
        <v>1430</v>
      </c>
      <c r="Y123" s="1" t="s">
        <v>1430</v>
      </c>
      <c r="Z123" s="1" t="s">
        <v>368</v>
      </c>
      <c r="AA123" s="1" t="s">
        <v>2176</v>
      </c>
      <c r="AB123" s="1" t="s">
        <v>2175</v>
      </c>
      <c r="AC123" s="1" t="s">
        <v>368</v>
      </c>
    </row>
    <row r="124" spans="1:32" x14ac:dyDescent="0.3">
      <c r="A124" s="1">
        <v>123</v>
      </c>
      <c r="B124" s="1" t="s">
        <v>879</v>
      </c>
      <c r="C124" s="1" t="str">
        <f>B120</f>
        <v>AbsCorrStateInst</v>
      </c>
      <c r="D124" s="1" t="str">
        <f>H120</f>
        <v>عدم وجود فساد في مؤسسات الدولة</v>
      </c>
      <c r="E124" s="1">
        <v>4</v>
      </c>
      <c r="F124" s="17" t="str">
        <f t="shared" si="4"/>
        <v>مؤشر فرعي</v>
      </c>
      <c r="G124" s="1">
        <v>0</v>
      </c>
      <c r="H124" s="39" t="s">
        <v>40</v>
      </c>
      <c r="I124" s="1" t="s">
        <v>806</v>
      </c>
      <c r="J124" s="1" t="str">
        <f t="shared" si="7"/>
        <v>مكافحة الفساد</v>
      </c>
      <c r="K124" s="1" t="str">
        <f t="shared" si="5"/>
        <v>الأمن وسيادة القانون</v>
      </c>
      <c r="L124" s="1" t="s">
        <v>762</v>
      </c>
      <c r="M124" s="1" t="s">
        <v>368</v>
      </c>
      <c r="N124" s="1" t="s">
        <v>368</v>
      </c>
      <c r="O124" s="40" t="s">
        <v>460</v>
      </c>
      <c r="P124" s="1" t="s">
        <v>368</v>
      </c>
      <c r="Q124" s="9" t="s">
        <v>368</v>
      </c>
      <c r="R124" s="1" t="s">
        <v>368</v>
      </c>
      <c r="S124" s="1" t="s">
        <v>368</v>
      </c>
      <c r="T124" s="1" t="s">
        <v>368</v>
      </c>
      <c r="U124" s="11" t="s">
        <v>368</v>
      </c>
      <c r="V124" s="1" t="s">
        <v>368</v>
      </c>
      <c r="W124" s="1" t="s">
        <v>368</v>
      </c>
      <c r="X124" s="1" t="s">
        <v>368</v>
      </c>
      <c r="Y124" s="1" t="s">
        <v>368</v>
      </c>
      <c r="Z124" s="1" t="s">
        <v>368</v>
      </c>
      <c r="AA124" s="1" t="s">
        <v>368</v>
      </c>
      <c r="AB124" s="1" t="s">
        <v>368</v>
      </c>
      <c r="AC124" s="1" t="s">
        <v>368</v>
      </c>
    </row>
    <row r="125" spans="1:32" x14ac:dyDescent="0.3">
      <c r="A125" s="1">
        <v>124</v>
      </c>
      <c r="B125" s="1" t="s">
        <v>880</v>
      </c>
      <c r="C125" s="1" t="str">
        <f>B124</f>
        <v>AbsLegCorr</v>
      </c>
      <c r="D125" s="1" t="str">
        <f>H124</f>
        <v>عدم وجود فساد تشريعي</v>
      </c>
      <c r="E125" s="1">
        <v>5</v>
      </c>
      <c r="F125" s="17" t="str">
        <f t="shared" si="4"/>
        <v>مؤشر دون الفرعي الفرعي</v>
      </c>
      <c r="G125" s="1">
        <v>1</v>
      </c>
      <c r="H125" s="39" t="s">
        <v>2225</v>
      </c>
      <c r="I125" s="1" t="s">
        <v>791</v>
      </c>
      <c r="J125" s="1" t="str">
        <f t="shared" si="7"/>
        <v>مكافحة الفساد</v>
      </c>
      <c r="K125" s="1" t="str">
        <f t="shared" si="5"/>
        <v>الأمن وسيادة القانون</v>
      </c>
      <c r="L125" s="1" t="s">
        <v>1732</v>
      </c>
      <c r="M125" s="1" t="s">
        <v>1775</v>
      </c>
      <c r="N125" s="1" t="s">
        <v>368</v>
      </c>
      <c r="O125" s="40" t="s">
        <v>461</v>
      </c>
      <c r="P125" s="1" t="s">
        <v>1812</v>
      </c>
      <c r="Q125" s="9">
        <v>46112</v>
      </c>
      <c r="R125" s="1" t="s">
        <v>881</v>
      </c>
      <c r="S125" s="1" t="s">
        <v>718</v>
      </c>
      <c r="T125" s="1" t="s">
        <v>731</v>
      </c>
      <c r="U125" s="11">
        <v>1</v>
      </c>
      <c r="V125" s="1" t="s">
        <v>2034</v>
      </c>
      <c r="W125" s="1" t="s">
        <v>733</v>
      </c>
      <c r="X125" s="1" t="s">
        <v>1430</v>
      </c>
      <c r="Y125" s="1" t="s">
        <v>1430</v>
      </c>
      <c r="Z125" s="1" t="s">
        <v>368</v>
      </c>
      <c r="AA125" s="1" t="s">
        <v>745</v>
      </c>
      <c r="AB125" s="1" t="s">
        <v>368</v>
      </c>
      <c r="AC125" s="1" t="s">
        <v>368</v>
      </c>
    </row>
    <row r="126" spans="1:32" x14ac:dyDescent="0.3">
      <c r="A126" s="1">
        <v>125</v>
      </c>
      <c r="B126" s="1" t="s">
        <v>882</v>
      </c>
      <c r="C126" s="1" t="str">
        <f>B124</f>
        <v>AbsLegCorr</v>
      </c>
      <c r="D126" s="1" t="str">
        <f>H124</f>
        <v>عدم وجود فساد تشريعي</v>
      </c>
      <c r="E126" s="1">
        <v>5</v>
      </c>
      <c r="F126" s="17" t="str">
        <f t="shared" si="4"/>
        <v>مؤشر دون الفرعي الفرعي</v>
      </c>
      <c r="G126" s="1">
        <v>1</v>
      </c>
      <c r="H126" s="39" t="s">
        <v>2226</v>
      </c>
      <c r="I126" s="1" t="s">
        <v>809</v>
      </c>
      <c r="J126" s="1" t="str">
        <f t="shared" si="7"/>
        <v>مكافحة الفساد</v>
      </c>
      <c r="K126" s="1" t="str">
        <f t="shared" si="5"/>
        <v>الأمن وسيادة القانون</v>
      </c>
      <c r="L126" s="1" t="s">
        <v>1734</v>
      </c>
      <c r="M126" s="1" t="s">
        <v>810</v>
      </c>
      <c r="N126" s="1" t="s">
        <v>368</v>
      </c>
      <c r="O126" s="40" t="s">
        <v>462</v>
      </c>
      <c r="P126" s="1" t="s">
        <v>1816</v>
      </c>
      <c r="Q126" s="9">
        <v>46142</v>
      </c>
      <c r="R126" s="1" t="s">
        <v>1897</v>
      </c>
      <c r="S126" s="1" t="s">
        <v>716</v>
      </c>
      <c r="T126" s="1" t="s">
        <v>731</v>
      </c>
      <c r="U126" s="11">
        <v>1</v>
      </c>
      <c r="V126" s="1" t="s">
        <v>2035</v>
      </c>
      <c r="W126" s="1" t="s">
        <v>2111</v>
      </c>
      <c r="X126" s="1" t="s">
        <v>1430</v>
      </c>
      <c r="Y126" s="1" t="s">
        <v>1430</v>
      </c>
      <c r="Z126" s="1" t="s">
        <v>368</v>
      </c>
      <c r="AA126" s="1" t="s">
        <v>2176</v>
      </c>
      <c r="AB126" s="1" t="s">
        <v>2175</v>
      </c>
      <c r="AC126" s="1" t="s">
        <v>368</v>
      </c>
    </row>
    <row r="127" spans="1:32" x14ac:dyDescent="0.3">
      <c r="A127" s="1">
        <v>126</v>
      </c>
      <c r="B127" s="1" t="s">
        <v>883</v>
      </c>
      <c r="C127" s="1" t="str">
        <f>B120</f>
        <v>AbsCorrStateInst</v>
      </c>
      <c r="D127" s="1" t="str">
        <f>H120</f>
        <v>عدم وجود فساد في مؤسسات الدولة</v>
      </c>
      <c r="E127" s="1">
        <v>4</v>
      </c>
      <c r="F127" s="17" t="str">
        <f t="shared" si="4"/>
        <v>مؤشر فرعي</v>
      </c>
      <c r="G127" s="1">
        <v>0</v>
      </c>
      <c r="H127" s="39" t="s">
        <v>41</v>
      </c>
      <c r="I127" s="1" t="s">
        <v>791</v>
      </c>
      <c r="J127" s="1" t="str">
        <f t="shared" si="7"/>
        <v>مكافحة الفساد</v>
      </c>
      <c r="K127" s="1" t="str">
        <f t="shared" si="5"/>
        <v>الأمن وسيادة القانون</v>
      </c>
      <c r="L127" s="1" t="s">
        <v>762</v>
      </c>
      <c r="M127" s="1" t="s">
        <v>368</v>
      </c>
      <c r="N127" s="1" t="s">
        <v>368</v>
      </c>
      <c r="O127" s="40" t="s">
        <v>463</v>
      </c>
      <c r="P127" s="1" t="s">
        <v>368</v>
      </c>
      <c r="Q127" s="9" t="s">
        <v>368</v>
      </c>
      <c r="R127" s="1" t="s">
        <v>368</v>
      </c>
      <c r="S127" s="1" t="s">
        <v>368</v>
      </c>
      <c r="T127" s="1" t="s">
        <v>368</v>
      </c>
      <c r="U127" s="34" t="s">
        <v>368</v>
      </c>
      <c r="V127" s="1" t="s">
        <v>368</v>
      </c>
      <c r="W127" s="1" t="s">
        <v>368</v>
      </c>
      <c r="X127" s="1" t="s">
        <v>368</v>
      </c>
      <c r="Y127" s="1" t="s">
        <v>368</v>
      </c>
      <c r="Z127" s="1" t="s">
        <v>368</v>
      </c>
      <c r="AA127" s="1" t="s">
        <v>368</v>
      </c>
      <c r="AB127" s="1" t="s">
        <v>368</v>
      </c>
      <c r="AC127" s="1" t="s">
        <v>368</v>
      </c>
    </row>
    <row r="128" spans="1:32" x14ac:dyDescent="0.3">
      <c r="A128" s="1">
        <v>127</v>
      </c>
      <c r="B128" s="1" t="s">
        <v>884</v>
      </c>
      <c r="C128" s="1" t="str">
        <f>B127</f>
        <v>AbsExecCorr</v>
      </c>
      <c r="D128" s="1" t="str">
        <f>H127</f>
        <v>عدم وجود فساد تنفيذي</v>
      </c>
      <c r="E128" s="1">
        <v>5</v>
      </c>
      <c r="F128" s="17" t="str">
        <f t="shared" si="4"/>
        <v>مؤشر دون الفرعي الفرعي</v>
      </c>
      <c r="G128" s="1">
        <v>1</v>
      </c>
      <c r="H128" s="39" t="s">
        <v>198</v>
      </c>
      <c r="I128" s="1" t="s">
        <v>791</v>
      </c>
      <c r="J128" s="1" t="str">
        <f t="shared" si="7"/>
        <v>مكافحة الفساد</v>
      </c>
      <c r="K128" s="1" t="str">
        <f t="shared" si="5"/>
        <v>الأمن وسيادة القانون</v>
      </c>
      <c r="L128" s="1" t="s">
        <v>1732</v>
      </c>
      <c r="M128" s="1" t="s">
        <v>1775</v>
      </c>
      <c r="N128" s="1" t="s">
        <v>368</v>
      </c>
      <c r="O128" s="40" t="s">
        <v>464</v>
      </c>
      <c r="P128" s="1" t="s">
        <v>1812</v>
      </c>
      <c r="Q128" s="9">
        <v>46112</v>
      </c>
      <c r="R128" s="1" t="s">
        <v>885</v>
      </c>
      <c r="S128" s="1" t="s">
        <v>718</v>
      </c>
      <c r="T128" s="1" t="s">
        <v>731</v>
      </c>
      <c r="U128" s="11">
        <v>1</v>
      </c>
      <c r="V128" s="1" t="s">
        <v>2034</v>
      </c>
      <c r="W128" s="1" t="s">
        <v>1430</v>
      </c>
      <c r="X128" s="1" t="s">
        <v>1430</v>
      </c>
      <c r="Y128" s="1" t="s">
        <v>1430</v>
      </c>
      <c r="Z128" s="1" t="s">
        <v>368</v>
      </c>
      <c r="AA128" s="1" t="s">
        <v>745</v>
      </c>
      <c r="AB128" s="1" t="s">
        <v>368</v>
      </c>
      <c r="AC128" s="1" t="s">
        <v>368</v>
      </c>
    </row>
    <row r="129" spans="1:29" x14ac:dyDescent="0.3">
      <c r="A129" s="1">
        <v>128</v>
      </c>
      <c r="B129" s="1" t="s">
        <v>886</v>
      </c>
      <c r="C129" s="1" t="str">
        <f>B127</f>
        <v>AbsExecCorr</v>
      </c>
      <c r="D129" s="1" t="str">
        <f>H127</f>
        <v>عدم وجود فساد تنفيذي</v>
      </c>
      <c r="E129" s="1">
        <v>5</v>
      </c>
      <c r="F129" s="17" t="str">
        <f t="shared" si="4"/>
        <v>مؤشر دون الفرعي الفرعي</v>
      </c>
      <c r="G129" s="1">
        <v>1</v>
      </c>
      <c r="H129" s="39" t="s">
        <v>199</v>
      </c>
      <c r="I129" s="1" t="s">
        <v>791</v>
      </c>
      <c r="J129" s="1" t="str">
        <f t="shared" si="7"/>
        <v>مكافحة الفساد</v>
      </c>
      <c r="K129" s="1" t="str">
        <f t="shared" si="5"/>
        <v>الأمن وسيادة القانون</v>
      </c>
      <c r="L129" s="1" t="s">
        <v>1732</v>
      </c>
      <c r="M129" s="1" t="s">
        <v>1775</v>
      </c>
      <c r="N129" s="1" t="s">
        <v>368</v>
      </c>
      <c r="O129" s="40" t="s">
        <v>465</v>
      </c>
      <c r="P129" s="1" t="s">
        <v>1812</v>
      </c>
      <c r="Q129" s="9">
        <v>46112</v>
      </c>
      <c r="R129" s="1" t="s">
        <v>1898</v>
      </c>
      <c r="S129" s="1" t="s">
        <v>718</v>
      </c>
      <c r="T129" s="1" t="s">
        <v>731</v>
      </c>
      <c r="U129" s="11">
        <v>1</v>
      </c>
      <c r="V129" s="1" t="s">
        <v>2034</v>
      </c>
      <c r="W129" s="1" t="s">
        <v>1430</v>
      </c>
      <c r="X129" s="1" t="s">
        <v>1430</v>
      </c>
      <c r="Y129" s="1" t="s">
        <v>1430</v>
      </c>
      <c r="Z129" s="1" t="s">
        <v>368</v>
      </c>
      <c r="AA129" s="1" t="s">
        <v>745</v>
      </c>
      <c r="AB129" s="1" t="s">
        <v>368</v>
      </c>
      <c r="AC129" s="1" t="s">
        <v>368</v>
      </c>
    </row>
    <row r="130" spans="1:29" ht="13.5" x14ac:dyDescent="0.35">
      <c r="A130" s="1">
        <v>129</v>
      </c>
      <c r="B130" s="1" t="s">
        <v>1572</v>
      </c>
      <c r="C130" s="1" t="str">
        <f>B114</f>
        <v>ANTICORR</v>
      </c>
      <c r="D130" s="1" t="str">
        <f>H114</f>
        <v>مكافحة الفساد</v>
      </c>
      <c r="E130" s="1">
        <v>3</v>
      </c>
      <c r="F130" s="17" t="str">
        <f t="shared" si="4"/>
        <v>مؤشر</v>
      </c>
      <c r="G130" s="1">
        <v>0</v>
      </c>
      <c r="H130" s="50" t="s">
        <v>42</v>
      </c>
      <c r="I130" s="1" t="s">
        <v>887</v>
      </c>
      <c r="J130" s="1" t="str">
        <f t="shared" si="7"/>
        <v>مكافحة الفساد</v>
      </c>
      <c r="K130" s="1" t="str">
        <f t="shared" si="5"/>
        <v>الأمن وسيادة القانون</v>
      </c>
      <c r="L130" s="1" t="s">
        <v>762</v>
      </c>
      <c r="M130" s="1" t="s">
        <v>368</v>
      </c>
      <c r="N130" s="1" t="s">
        <v>368</v>
      </c>
      <c r="O130" s="40" t="s">
        <v>466</v>
      </c>
      <c r="P130" s="1" t="s">
        <v>368</v>
      </c>
      <c r="Q130" s="9" t="s">
        <v>368</v>
      </c>
      <c r="R130" s="1" t="s">
        <v>368</v>
      </c>
      <c r="S130" s="1" t="s">
        <v>368</v>
      </c>
      <c r="T130" s="1" t="s">
        <v>368</v>
      </c>
      <c r="U130" s="11" t="s">
        <v>368</v>
      </c>
      <c r="V130" s="1" t="s">
        <v>368</v>
      </c>
      <c r="W130" s="1" t="s">
        <v>368</v>
      </c>
      <c r="X130" s="1" t="s">
        <v>368</v>
      </c>
      <c r="Y130" s="1" t="s">
        <v>368</v>
      </c>
      <c r="Z130" s="1" t="s">
        <v>368</v>
      </c>
      <c r="AA130" s="1" t="s">
        <v>368</v>
      </c>
      <c r="AB130" s="1" t="s">
        <v>368</v>
      </c>
      <c r="AC130" s="1" t="s">
        <v>368</v>
      </c>
    </row>
    <row r="131" spans="1:29" x14ac:dyDescent="0.3">
      <c r="A131" s="1">
        <v>130</v>
      </c>
      <c r="B131" s="1" t="s">
        <v>1573</v>
      </c>
      <c r="C131" s="1" t="str">
        <f>B130</f>
        <v>AbsCorrPubSec</v>
      </c>
      <c r="D131" s="1" t="str">
        <f>H130</f>
        <v>عدم وجود فساد في القطاع العام</v>
      </c>
      <c r="E131" s="1">
        <v>4</v>
      </c>
      <c r="F131" s="17" t="str">
        <f t="shared" ref="F131:F194" si="8">IF(E131=0,"فِهرِس",IF(E131=1,"فئة",IF(E131=2,"فئة فرعية",IF(E131=3,"مؤشر",IF(E131=4,"مؤشر فرعي", "مؤشر دون الفرعي الفرعي")))))</f>
        <v>مؤشر فرعي</v>
      </c>
      <c r="G131" s="1">
        <v>0</v>
      </c>
      <c r="H131" s="39" t="s">
        <v>43</v>
      </c>
      <c r="I131" s="1" t="s">
        <v>888</v>
      </c>
      <c r="J131" s="1" t="str">
        <f t="shared" si="7"/>
        <v>مكافحة الفساد</v>
      </c>
      <c r="K131" s="1" t="str">
        <f t="shared" si="5"/>
        <v>الأمن وسيادة القانون</v>
      </c>
      <c r="L131" s="1" t="s">
        <v>762</v>
      </c>
      <c r="M131" s="1" t="s">
        <v>368</v>
      </c>
      <c r="N131" s="1" t="s">
        <v>368</v>
      </c>
      <c r="O131" s="40" t="s">
        <v>467</v>
      </c>
      <c r="P131" s="1" t="s">
        <v>368</v>
      </c>
      <c r="Q131" s="9" t="s">
        <v>368</v>
      </c>
      <c r="R131" s="1" t="s">
        <v>368</v>
      </c>
      <c r="S131" s="1" t="s">
        <v>368</v>
      </c>
      <c r="T131" s="1" t="s">
        <v>368</v>
      </c>
      <c r="U131" s="11" t="s">
        <v>368</v>
      </c>
      <c r="V131" s="1" t="s">
        <v>368</v>
      </c>
      <c r="W131" s="1" t="s">
        <v>368</v>
      </c>
      <c r="X131" s="1" t="s">
        <v>368</v>
      </c>
      <c r="Y131" s="1" t="s">
        <v>368</v>
      </c>
      <c r="Z131" s="1" t="s">
        <v>368</v>
      </c>
      <c r="AA131" s="1" t="s">
        <v>368</v>
      </c>
      <c r="AB131" s="1" t="s">
        <v>368</v>
      </c>
      <c r="AC131" s="1" t="s">
        <v>368</v>
      </c>
    </row>
    <row r="132" spans="1:29" x14ac:dyDescent="0.3">
      <c r="A132" s="1">
        <v>131</v>
      </c>
      <c r="B132" s="1" t="s">
        <v>889</v>
      </c>
      <c r="C132" s="1" t="str">
        <f>B131</f>
        <v>AbsPubSecTheft</v>
      </c>
      <c r="D132" s="1" t="str">
        <f>H131</f>
        <v>عدم وجود سرقات من القطاع العام</v>
      </c>
      <c r="E132" s="1">
        <v>5</v>
      </c>
      <c r="F132" s="17" t="str">
        <f t="shared" si="8"/>
        <v>مؤشر دون الفرعي الفرعي</v>
      </c>
      <c r="G132" s="1">
        <v>1</v>
      </c>
      <c r="H132" s="39" t="s">
        <v>200</v>
      </c>
      <c r="I132" s="1" t="s">
        <v>838</v>
      </c>
      <c r="J132" s="1" t="str">
        <f t="shared" si="7"/>
        <v>مكافحة الفساد</v>
      </c>
      <c r="K132" s="1" t="str">
        <f t="shared" si="5"/>
        <v>الأمن وسيادة القانون</v>
      </c>
      <c r="L132" s="1" t="s">
        <v>1736</v>
      </c>
      <c r="M132" s="1" t="s">
        <v>1778</v>
      </c>
      <c r="N132" s="1" t="s">
        <v>368</v>
      </c>
      <c r="O132" s="40" t="s">
        <v>468</v>
      </c>
      <c r="P132" s="1" t="s">
        <v>1812</v>
      </c>
      <c r="Q132" s="9">
        <v>46085</v>
      </c>
      <c r="R132" s="1" t="s">
        <v>890</v>
      </c>
      <c r="S132" s="1" t="s">
        <v>720</v>
      </c>
      <c r="T132" s="1" t="s">
        <v>731</v>
      </c>
      <c r="U132" s="11">
        <v>1</v>
      </c>
      <c r="V132" s="1" t="s">
        <v>840</v>
      </c>
      <c r="W132" s="1" t="s">
        <v>2133</v>
      </c>
      <c r="X132" s="1" t="s">
        <v>735</v>
      </c>
      <c r="Y132" s="1" t="s">
        <v>1430</v>
      </c>
      <c r="Z132" s="1" t="s">
        <v>368</v>
      </c>
      <c r="AA132" s="39" t="s">
        <v>2165</v>
      </c>
      <c r="AB132" s="1" t="s">
        <v>368</v>
      </c>
      <c r="AC132" s="1" t="s">
        <v>368</v>
      </c>
    </row>
    <row r="133" spans="1:29" x14ac:dyDescent="0.3">
      <c r="A133" s="1">
        <v>132</v>
      </c>
      <c r="B133" s="1" t="s">
        <v>891</v>
      </c>
      <c r="C133" s="1" t="str">
        <f>B131</f>
        <v>AbsPubSecTheft</v>
      </c>
      <c r="D133" s="1" t="str">
        <f>H131</f>
        <v>عدم وجود سرقات من القطاع العام</v>
      </c>
      <c r="E133" s="1">
        <v>5</v>
      </c>
      <c r="F133" s="17" t="str">
        <f t="shared" si="8"/>
        <v>مؤشر دون الفرعي الفرعي</v>
      </c>
      <c r="G133" s="1">
        <v>1</v>
      </c>
      <c r="H133" s="39" t="s">
        <v>201</v>
      </c>
      <c r="I133" s="1" t="s">
        <v>791</v>
      </c>
      <c r="J133" s="1" t="str">
        <f t="shared" si="7"/>
        <v>مكافحة الفساد</v>
      </c>
      <c r="K133" s="1" t="str">
        <f t="shared" si="5"/>
        <v>الأمن وسيادة القانون</v>
      </c>
      <c r="L133" s="1" t="s">
        <v>1732</v>
      </c>
      <c r="M133" s="1" t="s">
        <v>1775</v>
      </c>
      <c r="N133" s="1" t="s">
        <v>368</v>
      </c>
      <c r="O133" s="40" t="s">
        <v>469</v>
      </c>
      <c r="P133" s="1" t="s">
        <v>1812</v>
      </c>
      <c r="Q133" s="9">
        <v>46112</v>
      </c>
      <c r="R133" s="1" t="s">
        <v>1899</v>
      </c>
      <c r="S133" s="1" t="s">
        <v>718</v>
      </c>
      <c r="T133" s="1" t="s">
        <v>731</v>
      </c>
      <c r="U133" s="34">
        <v>1</v>
      </c>
      <c r="V133" s="1" t="s">
        <v>2034</v>
      </c>
      <c r="W133" s="1" t="s">
        <v>1430</v>
      </c>
      <c r="X133" s="1" t="s">
        <v>1430</v>
      </c>
      <c r="Y133" s="1" t="s">
        <v>1430</v>
      </c>
      <c r="Z133" s="1" t="s">
        <v>368</v>
      </c>
      <c r="AA133" s="1" t="s">
        <v>745</v>
      </c>
      <c r="AB133" s="1" t="s">
        <v>368</v>
      </c>
      <c r="AC133" s="1" t="s">
        <v>368</v>
      </c>
    </row>
    <row r="134" spans="1:29" x14ac:dyDescent="0.3">
      <c r="A134" s="1">
        <v>133</v>
      </c>
      <c r="B134" s="1" t="s">
        <v>892</v>
      </c>
      <c r="C134" s="1" t="str">
        <f>B130</f>
        <v>AbsCorrPubSec</v>
      </c>
      <c r="D134" s="1" t="str">
        <f>H130</f>
        <v>عدم وجود فساد في القطاع العام</v>
      </c>
      <c r="E134" s="1">
        <v>4</v>
      </c>
      <c r="F134" s="17" t="str">
        <f t="shared" si="8"/>
        <v>مؤشر فرعي</v>
      </c>
      <c r="G134" s="1">
        <v>0</v>
      </c>
      <c r="H134" s="39" t="s">
        <v>44</v>
      </c>
      <c r="I134" s="1" t="s">
        <v>806</v>
      </c>
      <c r="J134" s="1" t="str">
        <f t="shared" si="7"/>
        <v>مكافحة الفساد</v>
      </c>
      <c r="K134" s="1" t="str">
        <f t="shared" ref="K134:K151" si="9">H$3</f>
        <v>الأمن وسيادة القانون</v>
      </c>
      <c r="L134" s="1" t="s">
        <v>762</v>
      </c>
      <c r="M134" s="1" t="s">
        <v>368</v>
      </c>
      <c r="N134" s="1" t="s">
        <v>368</v>
      </c>
      <c r="O134" s="40" t="s">
        <v>470</v>
      </c>
      <c r="P134" s="1" t="s">
        <v>368</v>
      </c>
      <c r="Q134" s="9" t="s">
        <v>368</v>
      </c>
      <c r="R134" s="1" t="s">
        <v>368</v>
      </c>
      <c r="S134" s="1" t="s">
        <v>368</v>
      </c>
      <c r="T134" s="1" t="s">
        <v>368</v>
      </c>
      <c r="U134" s="34" t="s">
        <v>368</v>
      </c>
      <c r="V134" s="1" t="s">
        <v>368</v>
      </c>
      <c r="W134" s="1" t="s">
        <v>368</v>
      </c>
      <c r="X134" s="1" t="s">
        <v>368</v>
      </c>
      <c r="Y134" s="1" t="s">
        <v>368</v>
      </c>
      <c r="Z134" s="1" t="s">
        <v>368</v>
      </c>
      <c r="AA134" s="1" t="s">
        <v>368</v>
      </c>
      <c r="AB134" s="1" t="s">
        <v>368</v>
      </c>
      <c r="AC134" s="1" t="s">
        <v>368</v>
      </c>
    </row>
    <row r="135" spans="1:29" x14ac:dyDescent="0.3">
      <c r="A135" s="1">
        <v>134</v>
      </c>
      <c r="B135" s="1" t="s">
        <v>893</v>
      </c>
      <c r="C135" s="1" t="str">
        <f>B134</f>
        <v>AbsBribPubSec</v>
      </c>
      <c r="D135" s="1" t="str">
        <f>H134</f>
        <v>عدم وجود رشوة في القطاع العام</v>
      </c>
      <c r="E135" s="1">
        <v>5</v>
      </c>
      <c r="F135" s="17" t="str">
        <f t="shared" si="8"/>
        <v>مؤشر دون الفرعي الفرعي</v>
      </c>
      <c r="G135" s="1">
        <v>1</v>
      </c>
      <c r="H135" s="39" t="s">
        <v>202</v>
      </c>
      <c r="I135" s="1" t="s">
        <v>809</v>
      </c>
      <c r="J135" s="1" t="str">
        <f t="shared" si="7"/>
        <v>مكافحة الفساد</v>
      </c>
      <c r="K135" s="1" t="str">
        <f t="shared" si="9"/>
        <v>الأمن وسيادة القانون</v>
      </c>
      <c r="L135" s="1" t="s">
        <v>1734</v>
      </c>
      <c r="M135" s="1" t="s">
        <v>810</v>
      </c>
      <c r="N135" s="1" t="s">
        <v>368</v>
      </c>
      <c r="O135" s="40" t="s">
        <v>471</v>
      </c>
      <c r="P135" s="1" t="s">
        <v>1818</v>
      </c>
      <c r="Q135" s="9">
        <v>46142</v>
      </c>
      <c r="R135" s="1" t="s">
        <v>1900</v>
      </c>
      <c r="S135" s="1" t="s">
        <v>716</v>
      </c>
      <c r="T135" s="1" t="s">
        <v>731</v>
      </c>
      <c r="U135" s="34">
        <v>1</v>
      </c>
      <c r="V135" s="1" t="s">
        <v>2035</v>
      </c>
      <c r="W135" s="1" t="s">
        <v>2111</v>
      </c>
      <c r="X135" s="1" t="s">
        <v>1430</v>
      </c>
      <c r="Y135" s="1" t="s">
        <v>1430</v>
      </c>
      <c r="Z135" s="1" t="s">
        <v>368</v>
      </c>
      <c r="AA135" s="1" t="s">
        <v>2176</v>
      </c>
      <c r="AB135" s="1" t="s">
        <v>2202</v>
      </c>
      <c r="AC135" s="2" t="s">
        <v>368</v>
      </c>
    </row>
    <row r="136" spans="1:29" x14ac:dyDescent="0.3">
      <c r="A136" s="1">
        <v>135</v>
      </c>
      <c r="B136" s="1" t="s">
        <v>894</v>
      </c>
      <c r="C136" s="1" t="str">
        <f>B134</f>
        <v>AbsBribPubSec</v>
      </c>
      <c r="D136" s="1" t="str">
        <f>H134</f>
        <v>عدم وجود رشوة في القطاع العام</v>
      </c>
      <c r="E136" s="1">
        <v>5</v>
      </c>
      <c r="F136" s="17" t="str">
        <f t="shared" si="8"/>
        <v>مؤشر دون الفرعي الفرعي</v>
      </c>
      <c r="G136" s="1">
        <v>1</v>
      </c>
      <c r="H136" s="39" t="s">
        <v>203</v>
      </c>
      <c r="I136" s="1" t="s">
        <v>809</v>
      </c>
      <c r="J136" s="1" t="str">
        <f t="shared" si="7"/>
        <v>مكافحة الفساد</v>
      </c>
      <c r="K136" s="1" t="str">
        <f t="shared" si="9"/>
        <v>الأمن وسيادة القانون</v>
      </c>
      <c r="L136" s="1" t="s">
        <v>1734</v>
      </c>
      <c r="M136" s="1" t="s">
        <v>810</v>
      </c>
      <c r="N136" s="1" t="s">
        <v>368</v>
      </c>
      <c r="O136" s="40" t="s">
        <v>472</v>
      </c>
      <c r="P136" s="1" t="s">
        <v>1816</v>
      </c>
      <c r="Q136" s="9">
        <v>46142</v>
      </c>
      <c r="R136" s="1" t="s">
        <v>1901</v>
      </c>
      <c r="S136" s="1" t="s">
        <v>716</v>
      </c>
      <c r="T136" s="1" t="s">
        <v>731</v>
      </c>
      <c r="U136" s="34">
        <v>1</v>
      </c>
      <c r="V136" s="1" t="s">
        <v>2035</v>
      </c>
      <c r="W136" s="1" t="s">
        <v>2111</v>
      </c>
      <c r="X136" s="1" t="s">
        <v>1430</v>
      </c>
      <c r="Y136" s="1" t="s">
        <v>1430</v>
      </c>
      <c r="Z136" s="1" t="s">
        <v>368</v>
      </c>
      <c r="AA136" s="1" t="s">
        <v>2176</v>
      </c>
      <c r="AB136" s="1" t="s">
        <v>2175</v>
      </c>
      <c r="AC136" s="1" t="s">
        <v>368</v>
      </c>
    </row>
    <row r="137" spans="1:29" x14ac:dyDescent="0.3">
      <c r="A137" s="1">
        <v>136</v>
      </c>
      <c r="B137" s="1" t="s">
        <v>895</v>
      </c>
      <c r="C137" s="1" t="str">
        <f>B134</f>
        <v>AbsBribPubSec</v>
      </c>
      <c r="D137" s="1" t="str">
        <f>H134</f>
        <v>عدم وجود رشوة في القطاع العام</v>
      </c>
      <c r="E137" s="1">
        <v>5</v>
      </c>
      <c r="F137" s="17" t="str">
        <f t="shared" si="8"/>
        <v>مؤشر دون الفرعي الفرعي</v>
      </c>
      <c r="G137" s="1">
        <v>1</v>
      </c>
      <c r="H137" s="39" t="s">
        <v>204</v>
      </c>
      <c r="I137" s="1" t="s">
        <v>791</v>
      </c>
      <c r="J137" s="1" t="str">
        <f t="shared" si="7"/>
        <v>مكافحة الفساد</v>
      </c>
      <c r="K137" s="1" t="str">
        <f t="shared" si="9"/>
        <v>الأمن وسيادة القانون</v>
      </c>
      <c r="L137" s="1" t="s">
        <v>1732</v>
      </c>
      <c r="M137" s="1" t="s">
        <v>1775</v>
      </c>
      <c r="N137" s="1" t="s">
        <v>368</v>
      </c>
      <c r="O137" s="40" t="s">
        <v>1432</v>
      </c>
      <c r="P137" s="1" t="s">
        <v>1812</v>
      </c>
      <c r="Q137" s="9">
        <v>46112</v>
      </c>
      <c r="R137" s="1" t="s">
        <v>1902</v>
      </c>
      <c r="S137" s="1" t="s">
        <v>718</v>
      </c>
      <c r="T137" s="1" t="s">
        <v>731</v>
      </c>
      <c r="U137" s="34">
        <v>1</v>
      </c>
      <c r="V137" s="1" t="s">
        <v>2034</v>
      </c>
      <c r="W137" s="1" t="s">
        <v>1430</v>
      </c>
      <c r="X137" s="1" t="s">
        <v>1430</v>
      </c>
      <c r="Y137" s="1" t="s">
        <v>1430</v>
      </c>
      <c r="Z137" s="1" t="s">
        <v>368</v>
      </c>
      <c r="AA137" s="1" t="s">
        <v>745</v>
      </c>
      <c r="AB137" s="1" t="s">
        <v>368</v>
      </c>
      <c r="AC137" s="1" t="s">
        <v>368</v>
      </c>
    </row>
    <row r="138" spans="1:29" ht="13.5" x14ac:dyDescent="0.35">
      <c r="A138" s="1">
        <v>137</v>
      </c>
      <c r="B138" s="1" t="s">
        <v>1574</v>
      </c>
      <c r="C138" s="1" t="str">
        <f>B114</f>
        <v>ANTICORR</v>
      </c>
      <c r="D138" s="1" t="str">
        <f>H114</f>
        <v>مكافحة الفساد</v>
      </c>
      <c r="E138" s="1">
        <v>3</v>
      </c>
      <c r="F138" s="17" t="str">
        <f t="shared" si="8"/>
        <v>مؤشر</v>
      </c>
      <c r="G138" s="1">
        <v>0</v>
      </c>
      <c r="H138" s="50" t="s">
        <v>45</v>
      </c>
      <c r="I138" s="1" t="s">
        <v>1493</v>
      </c>
      <c r="J138" s="1" t="str">
        <f t="shared" si="7"/>
        <v>مكافحة الفساد</v>
      </c>
      <c r="K138" s="1" t="str">
        <f t="shared" si="9"/>
        <v>الأمن وسيادة القانون</v>
      </c>
      <c r="L138" s="1" t="s">
        <v>762</v>
      </c>
      <c r="M138" s="1" t="s">
        <v>368</v>
      </c>
      <c r="N138" s="1" t="s">
        <v>368</v>
      </c>
      <c r="O138" s="40" t="s">
        <v>473</v>
      </c>
      <c r="P138" s="1" t="s">
        <v>368</v>
      </c>
      <c r="Q138" s="9" t="s">
        <v>368</v>
      </c>
      <c r="R138" s="1" t="s">
        <v>368</v>
      </c>
      <c r="S138" s="1" t="s">
        <v>368</v>
      </c>
      <c r="T138" s="1" t="s">
        <v>368</v>
      </c>
      <c r="U138" s="11" t="s">
        <v>368</v>
      </c>
      <c r="V138" s="1" t="s">
        <v>368</v>
      </c>
      <c r="W138" s="1" t="s">
        <v>368</v>
      </c>
      <c r="X138" s="1" t="s">
        <v>368</v>
      </c>
      <c r="Y138" s="1" t="s">
        <v>368</v>
      </c>
      <c r="Z138" s="1" t="s">
        <v>368</v>
      </c>
      <c r="AA138" s="1" t="s">
        <v>368</v>
      </c>
      <c r="AB138" s="1" t="s">
        <v>368</v>
      </c>
      <c r="AC138" s="1" t="s">
        <v>368</v>
      </c>
    </row>
    <row r="139" spans="1:29" x14ac:dyDescent="0.3">
      <c r="A139" s="1">
        <v>138</v>
      </c>
      <c r="B139" s="1" t="s">
        <v>1575</v>
      </c>
      <c r="C139" s="1" t="str">
        <f>B138</f>
        <v>PubProcurProc</v>
      </c>
      <c r="D139" s="1" t="str">
        <f>H138</f>
        <v>إجراءات المشتريات العامة</v>
      </c>
      <c r="E139" s="1">
        <v>4</v>
      </c>
      <c r="F139" s="17" t="str">
        <f t="shared" si="8"/>
        <v>مؤشر فرعي</v>
      </c>
      <c r="G139" s="1">
        <v>1</v>
      </c>
      <c r="H139" s="39" t="s">
        <v>205</v>
      </c>
      <c r="I139" s="1" t="s">
        <v>1371</v>
      </c>
      <c r="J139" s="1" t="str">
        <f t="shared" si="7"/>
        <v>مكافحة الفساد</v>
      </c>
      <c r="K139" s="1" t="str">
        <f t="shared" si="9"/>
        <v>الأمن وسيادة القانون</v>
      </c>
      <c r="L139" s="1" t="s">
        <v>1735</v>
      </c>
      <c r="M139" s="1" t="s">
        <v>1777</v>
      </c>
      <c r="N139" s="1" t="s">
        <v>368</v>
      </c>
      <c r="O139" s="40" t="s">
        <v>474</v>
      </c>
      <c r="P139" s="1" t="s">
        <v>1813</v>
      </c>
      <c r="Q139" s="9">
        <v>46147</v>
      </c>
      <c r="R139" s="1" t="s">
        <v>1903</v>
      </c>
      <c r="S139" s="1" t="s">
        <v>719</v>
      </c>
      <c r="T139" s="1" t="s">
        <v>731</v>
      </c>
      <c r="U139" s="11">
        <v>1</v>
      </c>
      <c r="V139" s="1" t="s">
        <v>816</v>
      </c>
      <c r="W139" s="1" t="s">
        <v>1430</v>
      </c>
      <c r="X139" s="1" t="s">
        <v>1430</v>
      </c>
      <c r="Y139" s="1" t="s">
        <v>1430</v>
      </c>
      <c r="Z139" s="1" t="s">
        <v>368</v>
      </c>
      <c r="AA139" s="1" t="s">
        <v>2304</v>
      </c>
      <c r="AB139" s="1" t="s">
        <v>2157</v>
      </c>
      <c r="AC139" s="11" t="s">
        <v>368</v>
      </c>
    </row>
    <row r="140" spans="1:29" x14ac:dyDescent="0.3">
      <c r="A140" s="1">
        <v>139</v>
      </c>
      <c r="B140" s="1" t="s">
        <v>1576</v>
      </c>
      <c r="C140" s="1" t="str">
        <f>B138</f>
        <v>PubProcurProc</v>
      </c>
      <c r="D140" s="1" t="str">
        <f>H138</f>
        <v>إجراءات المشتريات العامة</v>
      </c>
      <c r="E140" s="1">
        <v>4</v>
      </c>
      <c r="F140" s="17" t="str">
        <f t="shared" si="8"/>
        <v>مؤشر فرعي</v>
      </c>
      <c r="G140" s="1">
        <v>1</v>
      </c>
      <c r="H140" s="39" t="s">
        <v>206</v>
      </c>
      <c r="I140" s="1" t="s">
        <v>1371</v>
      </c>
      <c r="J140" s="1" t="str">
        <f t="shared" si="7"/>
        <v>مكافحة الفساد</v>
      </c>
      <c r="K140" s="1" t="str">
        <f t="shared" si="9"/>
        <v>الأمن وسيادة القانون</v>
      </c>
      <c r="L140" s="1" t="s">
        <v>1735</v>
      </c>
      <c r="M140" s="1" t="s">
        <v>1777</v>
      </c>
      <c r="N140" s="1" t="s">
        <v>368</v>
      </c>
      <c r="O140" s="40" t="s">
        <v>475</v>
      </c>
      <c r="P140" s="1" t="s">
        <v>1813</v>
      </c>
      <c r="Q140" s="9">
        <v>46147</v>
      </c>
      <c r="R140" s="1" t="s">
        <v>1904</v>
      </c>
      <c r="S140" s="1" t="s">
        <v>719</v>
      </c>
      <c r="T140" s="1" t="s">
        <v>731</v>
      </c>
      <c r="U140" s="11">
        <v>1</v>
      </c>
      <c r="V140" s="1" t="s">
        <v>816</v>
      </c>
      <c r="W140" s="1" t="s">
        <v>1430</v>
      </c>
      <c r="X140" s="1" t="s">
        <v>1430</v>
      </c>
      <c r="Y140" s="1" t="s">
        <v>1430</v>
      </c>
      <c r="Z140" s="1" t="s">
        <v>368</v>
      </c>
      <c r="AA140" s="1" t="s">
        <v>2304</v>
      </c>
      <c r="AB140" s="1" t="s">
        <v>2157</v>
      </c>
      <c r="AC140" s="11" t="s">
        <v>368</v>
      </c>
    </row>
    <row r="141" spans="1:29" x14ac:dyDescent="0.3">
      <c r="A141" s="1">
        <v>140</v>
      </c>
      <c r="B141" s="1" t="s">
        <v>1577</v>
      </c>
      <c r="C141" s="1" t="str">
        <f>B138</f>
        <v>PubProcurProc</v>
      </c>
      <c r="D141" s="1" t="str">
        <f>H138</f>
        <v>إجراءات المشتريات العامة</v>
      </c>
      <c r="E141" s="1">
        <v>4</v>
      </c>
      <c r="F141" s="17" t="str">
        <f t="shared" si="8"/>
        <v>مؤشر فرعي</v>
      </c>
      <c r="G141" s="1">
        <v>1</v>
      </c>
      <c r="H141" s="39" t="s">
        <v>207</v>
      </c>
      <c r="I141" s="1" t="s">
        <v>809</v>
      </c>
      <c r="J141" s="1" t="str">
        <f t="shared" si="7"/>
        <v>مكافحة الفساد</v>
      </c>
      <c r="K141" s="1" t="str">
        <f t="shared" si="9"/>
        <v>الأمن وسيادة القانون</v>
      </c>
      <c r="L141" s="1" t="s">
        <v>1734</v>
      </c>
      <c r="M141" s="1" t="s">
        <v>810</v>
      </c>
      <c r="N141" s="1" t="s">
        <v>368</v>
      </c>
      <c r="O141" s="40" t="s">
        <v>476</v>
      </c>
      <c r="P141" s="1" t="s">
        <v>1816</v>
      </c>
      <c r="Q141" s="9">
        <v>46142</v>
      </c>
      <c r="R141" s="1" t="s">
        <v>1905</v>
      </c>
      <c r="S141" s="1" t="s">
        <v>716</v>
      </c>
      <c r="T141" s="1" t="s">
        <v>731</v>
      </c>
      <c r="U141" s="11">
        <v>1</v>
      </c>
      <c r="V141" s="1" t="s">
        <v>2035</v>
      </c>
      <c r="W141" s="1" t="s">
        <v>2111</v>
      </c>
      <c r="X141" s="1" t="s">
        <v>1430</v>
      </c>
      <c r="Y141" s="1" t="s">
        <v>1430</v>
      </c>
      <c r="Z141" s="1" t="s">
        <v>368</v>
      </c>
      <c r="AA141" s="1" t="s">
        <v>2176</v>
      </c>
      <c r="AB141" s="1" t="s">
        <v>2202</v>
      </c>
      <c r="AC141" s="1" t="s">
        <v>368</v>
      </c>
    </row>
    <row r="142" spans="1:29" ht="13.5" x14ac:dyDescent="0.35">
      <c r="A142" s="1">
        <v>141</v>
      </c>
      <c r="B142" s="1" t="s">
        <v>1578</v>
      </c>
      <c r="C142" s="1" t="str">
        <f>B114</f>
        <v>ANTICORR</v>
      </c>
      <c r="D142" s="1" t="str">
        <f>H114</f>
        <v>مكافحة الفساد</v>
      </c>
      <c r="E142" s="1">
        <v>3</v>
      </c>
      <c r="F142" s="17" t="str">
        <f t="shared" si="8"/>
        <v>مؤشر</v>
      </c>
      <c r="G142" s="1">
        <v>0</v>
      </c>
      <c r="H142" s="50" t="s">
        <v>46</v>
      </c>
      <c r="I142" s="1" t="s">
        <v>896</v>
      </c>
      <c r="J142" s="1" t="str">
        <f t="shared" si="7"/>
        <v>مكافحة الفساد</v>
      </c>
      <c r="K142" s="1" t="str">
        <f t="shared" si="9"/>
        <v>الأمن وسيادة القانون</v>
      </c>
      <c r="L142" s="1" t="s">
        <v>762</v>
      </c>
      <c r="M142" s="1" t="s">
        <v>368</v>
      </c>
      <c r="N142" s="1" t="s">
        <v>368</v>
      </c>
      <c r="O142" s="40" t="s">
        <v>477</v>
      </c>
      <c r="P142" s="1" t="s">
        <v>368</v>
      </c>
      <c r="Q142" s="9" t="s">
        <v>368</v>
      </c>
      <c r="R142" s="1" t="s">
        <v>368</v>
      </c>
      <c r="S142" s="1" t="s">
        <v>368</v>
      </c>
      <c r="T142" s="1" t="s">
        <v>368</v>
      </c>
      <c r="U142" s="11" t="s">
        <v>368</v>
      </c>
      <c r="V142" s="1" t="s">
        <v>368</v>
      </c>
      <c r="W142" s="1" t="s">
        <v>368</v>
      </c>
      <c r="X142" s="1" t="s">
        <v>368</v>
      </c>
      <c r="Y142" s="1" t="s">
        <v>368</v>
      </c>
      <c r="Z142" s="1" t="s">
        <v>368</v>
      </c>
      <c r="AA142" s="1" t="s">
        <v>368</v>
      </c>
      <c r="AB142" s="1" t="s">
        <v>368</v>
      </c>
      <c r="AC142" s="1" t="s">
        <v>368</v>
      </c>
    </row>
    <row r="143" spans="1:29" x14ac:dyDescent="0.3">
      <c r="A143" s="1">
        <v>142</v>
      </c>
      <c r="B143" s="1" t="s">
        <v>1579</v>
      </c>
      <c r="C143" s="1" t="str">
        <f>B142</f>
        <v>AbsCorrPrivSec</v>
      </c>
      <c r="D143" s="1" t="str">
        <f>H142</f>
        <v>عدم وجود فساد في القطاع الخاص</v>
      </c>
      <c r="E143" s="1">
        <v>4</v>
      </c>
      <c r="F143" s="17" t="str">
        <f t="shared" si="8"/>
        <v>مؤشر فرعي</v>
      </c>
      <c r="G143" s="1">
        <v>1</v>
      </c>
      <c r="H143" s="39" t="s">
        <v>208</v>
      </c>
      <c r="I143" s="1" t="s">
        <v>838</v>
      </c>
      <c r="J143" s="1" t="str">
        <f t="shared" si="7"/>
        <v>مكافحة الفساد</v>
      </c>
      <c r="K143" s="1" t="str">
        <f t="shared" si="9"/>
        <v>الأمن وسيادة القانون</v>
      </c>
      <c r="L143" s="1" t="s">
        <v>1736</v>
      </c>
      <c r="M143" s="1" t="s">
        <v>1778</v>
      </c>
      <c r="N143" s="1" t="s">
        <v>368</v>
      </c>
      <c r="O143" s="40" t="s">
        <v>2219</v>
      </c>
      <c r="P143" s="1" t="s">
        <v>1812</v>
      </c>
      <c r="Q143" s="9">
        <v>46085</v>
      </c>
      <c r="R143" s="1" t="s">
        <v>1906</v>
      </c>
      <c r="S143" s="1" t="s">
        <v>720</v>
      </c>
      <c r="T143" s="1" t="s">
        <v>731</v>
      </c>
      <c r="U143" s="11">
        <v>1</v>
      </c>
      <c r="V143" s="1" t="s">
        <v>840</v>
      </c>
      <c r="W143" s="1" t="s">
        <v>2133</v>
      </c>
      <c r="X143" s="1" t="s">
        <v>735</v>
      </c>
      <c r="Y143" s="1" t="s">
        <v>1430</v>
      </c>
      <c r="Z143" s="1" t="s">
        <v>368</v>
      </c>
      <c r="AA143" s="39" t="s">
        <v>2165</v>
      </c>
      <c r="AB143" s="1" t="s">
        <v>368</v>
      </c>
      <c r="AC143" s="1" t="s">
        <v>368</v>
      </c>
    </row>
    <row r="144" spans="1:29" x14ac:dyDescent="0.3">
      <c r="A144" s="1">
        <v>143</v>
      </c>
      <c r="B144" s="1" t="s">
        <v>897</v>
      </c>
      <c r="C144" s="1" t="str">
        <f>B142</f>
        <v>AbsCorrPrivSec</v>
      </c>
      <c r="D144" s="1" t="str">
        <f>H142</f>
        <v>عدم وجود فساد في القطاع الخاص</v>
      </c>
      <c r="E144" s="1">
        <v>4</v>
      </c>
      <c r="F144" s="17" t="str">
        <f t="shared" si="8"/>
        <v>مؤشر فرعي</v>
      </c>
      <c r="G144" s="1">
        <v>1</v>
      </c>
      <c r="H144" s="39" t="s">
        <v>209</v>
      </c>
      <c r="I144" s="1" t="s">
        <v>898</v>
      </c>
      <c r="J144" s="1" t="str">
        <f t="shared" si="7"/>
        <v>مكافحة الفساد</v>
      </c>
      <c r="K144" s="1" t="str">
        <f t="shared" si="9"/>
        <v>الأمن وسيادة القانون</v>
      </c>
      <c r="L144" s="1" t="s">
        <v>1740</v>
      </c>
      <c r="M144" s="1" t="s">
        <v>1782</v>
      </c>
      <c r="N144" s="1" t="s">
        <v>1783</v>
      </c>
      <c r="O144" s="40" t="s">
        <v>478</v>
      </c>
      <c r="P144" s="1" t="s">
        <v>1813</v>
      </c>
      <c r="Q144" s="9">
        <v>46105</v>
      </c>
      <c r="R144" s="1" t="s">
        <v>1907</v>
      </c>
      <c r="S144" s="1" t="s">
        <v>716</v>
      </c>
      <c r="T144" s="1" t="s">
        <v>731</v>
      </c>
      <c r="U144" s="11">
        <v>1</v>
      </c>
      <c r="V144" s="1" t="s">
        <v>2039</v>
      </c>
      <c r="W144" s="1" t="s">
        <v>1430</v>
      </c>
      <c r="X144" s="1" t="s">
        <v>1430</v>
      </c>
      <c r="Y144" s="1" t="s">
        <v>1430</v>
      </c>
      <c r="Z144" s="1" t="s">
        <v>368</v>
      </c>
      <c r="AA144" s="1" t="s">
        <v>368</v>
      </c>
      <c r="AB144" s="1" t="s">
        <v>368</v>
      </c>
      <c r="AC144" s="1" t="s">
        <v>368</v>
      </c>
    </row>
    <row r="145" spans="1:29" ht="13.5" x14ac:dyDescent="0.35">
      <c r="A145" s="1">
        <v>144</v>
      </c>
      <c r="B145" s="1" t="s">
        <v>1580</v>
      </c>
      <c r="C145" s="1" t="str">
        <f>B114</f>
        <v>ANTICORR</v>
      </c>
      <c r="D145" s="1" t="str">
        <f>H114</f>
        <v>مكافحة الفساد</v>
      </c>
      <c r="E145" s="1">
        <v>3</v>
      </c>
      <c r="F145" s="17" t="str">
        <f t="shared" si="8"/>
        <v>مؤشر</v>
      </c>
      <c r="G145" s="1">
        <v>0</v>
      </c>
      <c r="H145" s="50" t="s">
        <v>1266</v>
      </c>
      <c r="I145" s="1" t="s">
        <v>1233</v>
      </c>
      <c r="J145" s="1" t="str">
        <f t="shared" si="7"/>
        <v>مكافحة الفساد</v>
      </c>
      <c r="K145" s="1" t="str">
        <f t="shared" si="9"/>
        <v>الأمن وسيادة القانون</v>
      </c>
      <c r="L145" s="1" t="s">
        <v>762</v>
      </c>
      <c r="M145" s="1" t="s">
        <v>368</v>
      </c>
      <c r="N145" s="1" t="s">
        <v>368</v>
      </c>
      <c r="O145" s="40" t="s">
        <v>1395</v>
      </c>
      <c r="P145" s="1" t="s">
        <v>368</v>
      </c>
      <c r="Q145" s="9" t="s">
        <v>368</v>
      </c>
      <c r="R145" s="1" t="s">
        <v>368</v>
      </c>
      <c r="S145" s="1" t="s">
        <v>368</v>
      </c>
      <c r="T145" s="1" t="s">
        <v>368</v>
      </c>
      <c r="U145" s="11" t="s">
        <v>368</v>
      </c>
      <c r="V145" s="1" t="s">
        <v>368</v>
      </c>
      <c r="W145" s="1" t="s">
        <v>368</v>
      </c>
      <c r="X145" s="1" t="s">
        <v>368</v>
      </c>
      <c r="Y145" s="1" t="s">
        <v>368</v>
      </c>
      <c r="Z145" s="1" t="s">
        <v>368</v>
      </c>
      <c r="AA145" s="2" t="s">
        <v>368</v>
      </c>
      <c r="AB145" s="1" t="s">
        <v>368</v>
      </c>
      <c r="AC145" s="1" t="s">
        <v>368</v>
      </c>
    </row>
    <row r="146" spans="1:29" x14ac:dyDescent="0.3">
      <c r="A146" s="1">
        <v>145</v>
      </c>
      <c r="B146" s="1" t="s">
        <v>1267</v>
      </c>
      <c r="C146" s="1" t="str">
        <f>B145</f>
        <v>PubPercAntiCorr</v>
      </c>
      <c r="D146" s="1" t="str">
        <f>H145</f>
        <v>تصوُّر الجمهور عن مكافحة الفساد</v>
      </c>
      <c r="E146" s="1">
        <v>4</v>
      </c>
      <c r="F146" s="17" t="str">
        <f t="shared" si="8"/>
        <v>مؤشر فرعي</v>
      </c>
      <c r="G146" s="1">
        <v>0</v>
      </c>
      <c r="H146" s="39" t="s">
        <v>1268</v>
      </c>
      <c r="I146" s="1" t="s">
        <v>1233</v>
      </c>
      <c r="J146" s="1" t="str">
        <f t="shared" si="7"/>
        <v>مكافحة الفساد</v>
      </c>
      <c r="K146" s="1" t="str">
        <f t="shared" si="9"/>
        <v>الأمن وسيادة القانون</v>
      </c>
      <c r="L146" s="1" t="s">
        <v>762</v>
      </c>
      <c r="M146" s="1" t="s">
        <v>368</v>
      </c>
      <c r="N146" s="1" t="s">
        <v>368</v>
      </c>
      <c r="O146" s="40" t="s">
        <v>1396</v>
      </c>
      <c r="P146" s="1" t="s">
        <v>368</v>
      </c>
      <c r="Q146" s="9" t="s">
        <v>368</v>
      </c>
      <c r="R146" s="1" t="s">
        <v>368</v>
      </c>
      <c r="S146" s="1" t="s">
        <v>368</v>
      </c>
      <c r="T146" s="1" t="s">
        <v>368</v>
      </c>
      <c r="U146" s="11" t="s">
        <v>368</v>
      </c>
      <c r="V146" s="1" t="s">
        <v>368</v>
      </c>
      <c r="W146" s="1" t="s">
        <v>368</v>
      </c>
      <c r="X146" s="1" t="s">
        <v>368</v>
      </c>
      <c r="Y146" s="1" t="s">
        <v>368</v>
      </c>
      <c r="Z146" s="1" t="s">
        <v>368</v>
      </c>
      <c r="AA146" s="2" t="s">
        <v>368</v>
      </c>
      <c r="AB146" s="1" t="s">
        <v>368</v>
      </c>
      <c r="AC146" s="1" t="s">
        <v>368</v>
      </c>
    </row>
    <row r="147" spans="1:29" x14ac:dyDescent="0.3">
      <c r="A147" s="1">
        <v>146</v>
      </c>
      <c r="B147" s="1" t="s">
        <v>1269</v>
      </c>
      <c r="C147" s="1" t="str">
        <f>B146</f>
        <v>PercIntPubOff</v>
      </c>
      <c r="D147" s="1" t="str">
        <f>H146</f>
        <v>النزاهة المتصوَّرة للموظفين العامين</v>
      </c>
      <c r="E147" s="1">
        <v>5</v>
      </c>
      <c r="F147" s="17" t="str">
        <f t="shared" si="8"/>
        <v>مؤشر دون الفرعي الفرعي</v>
      </c>
      <c r="G147" s="1">
        <v>1</v>
      </c>
      <c r="H147" s="39" t="s">
        <v>1270</v>
      </c>
      <c r="I147" s="1" t="s">
        <v>1233</v>
      </c>
      <c r="J147" s="1" t="str">
        <f t="shared" si="7"/>
        <v>مكافحة الفساد</v>
      </c>
      <c r="K147" s="1" t="str">
        <f t="shared" si="9"/>
        <v>الأمن وسيادة القانون</v>
      </c>
      <c r="L147" s="1" t="s">
        <v>1237</v>
      </c>
      <c r="M147" s="1" t="s">
        <v>1238</v>
      </c>
      <c r="N147" s="1" t="s">
        <v>368</v>
      </c>
      <c r="O147" s="40" t="s">
        <v>1271</v>
      </c>
      <c r="P147" s="1" t="s">
        <v>1812</v>
      </c>
      <c r="Q147" s="9">
        <v>46140</v>
      </c>
      <c r="R147" s="1" t="s">
        <v>1908</v>
      </c>
      <c r="S147" s="1" t="s">
        <v>719</v>
      </c>
      <c r="T147" s="1" t="s">
        <v>731</v>
      </c>
      <c r="U147" s="11">
        <v>1</v>
      </c>
      <c r="V147" s="1" t="s">
        <v>2338</v>
      </c>
      <c r="W147" s="1" t="s">
        <v>2110</v>
      </c>
      <c r="X147" s="1" t="s">
        <v>2096</v>
      </c>
      <c r="Y147" s="1" t="s">
        <v>1430</v>
      </c>
      <c r="Z147" s="1" t="s">
        <v>368</v>
      </c>
      <c r="AA147" s="2" t="s">
        <v>2211</v>
      </c>
      <c r="AB147" s="39" t="s">
        <v>2302</v>
      </c>
      <c r="AC147" s="39" t="s">
        <v>2160</v>
      </c>
    </row>
    <row r="148" spans="1:29" x14ac:dyDescent="0.3">
      <c r="A148" s="1">
        <v>147</v>
      </c>
      <c r="B148" s="1" t="s">
        <v>1272</v>
      </c>
      <c r="C148" s="1" t="str">
        <f>B146</f>
        <v>PercIntPubOff</v>
      </c>
      <c r="D148" s="1" t="str">
        <f>H146</f>
        <v>النزاهة المتصوَّرة للموظفين العامين</v>
      </c>
      <c r="E148" s="1">
        <v>5</v>
      </c>
      <c r="F148" s="17" t="str">
        <f t="shared" si="8"/>
        <v>مؤشر دون الفرعي الفرعي</v>
      </c>
      <c r="G148" s="1">
        <v>1</v>
      </c>
      <c r="H148" s="39" t="s">
        <v>1273</v>
      </c>
      <c r="I148" s="1" t="s">
        <v>1233</v>
      </c>
      <c r="J148" s="1" t="str">
        <f t="shared" si="7"/>
        <v>مكافحة الفساد</v>
      </c>
      <c r="K148" s="1" t="str">
        <f t="shared" si="9"/>
        <v>الأمن وسيادة القانون</v>
      </c>
      <c r="L148" s="1" t="s">
        <v>1237</v>
      </c>
      <c r="M148" s="1" t="s">
        <v>1238</v>
      </c>
      <c r="N148" s="1" t="s">
        <v>368</v>
      </c>
      <c r="O148" s="40" t="s">
        <v>1274</v>
      </c>
      <c r="P148" s="1" t="s">
        <v>1812</v>
      </c>
      <c r="Q148" s="9">
        <v>46140</v>
      </c>
      <c r="R148" s="1" t="s">
        <v>1909</v>
      </c>
      <c r="S148" s="1" t="s">
        <v>719</v>
      </c>
      <c r="T148" s="1" t="s">
        <v>731</v>
      </c>
      <c r="U148" s="11">
        <v>1</v>
      </c>
      <c r="V148" s="1" t="s">
        <v>2338</v>
      </c>
      <c r="W148" s="1" t="s">
        <v>2110</v>
      </c>
      <c r="X148" s="1" t="s">
        <v>2096</v>
      </c>
      <c r="Y148" s="1" t="s">
        <v>2082</v>
      </c>
      <c r="Z148" s="1" t="s">
        <v>368</v>
      </c>
      <c r="AA148" s="2" t="s">
        <v>2211</v>
      </c>
      <c r="AB148" s="39" t="s">
        <v>2302</v>
      </c>
      <c r="AC148" s="39" t="s">
        <v>2160</v>
      </c>
    </row>
    <row r="149" spans="1:29" x14ac:dyDescent="0.3">
      <c r="A149" s="1">
        <v>148</v>
      </c>
      <c r="B149" s="1" t="s">
        <v>1275</v>
      </c>
      <c r="C149" s="1" t="str">
        <f>B146</f>
        <v>PercIntPubOff</v>
      </c>
      <c r="D149" s="1" t="str">
        <f>H146</f>
        <v>النزاهة المتصوَّرة للموظفين العامين</v>
      </c>
      <c r="E149" s="1">
        <v>5</v>
      </c>
      <c r="F149" s="17" t="str">
        <f t="shared" si="8"/>
        <v>مؤشر دون الفرعي الفرعي</v>
      </c>
      <c r="G149" s="1">
        <v>1</v>
      </c>
      <c r="H149" s="39" t="s">
        <v>1276</v>
      </c>
      <c r="I149" s="1" t="s">
        <v>1233</v>
      </c>
      <c r="J149" s="1" t="str">
        <f t="shared" si="7"/>
        <v>مكافحة الفساد</v>
      </c>
      <c r="K149" s="1" t="str">
        <f t="shared" si="9"/>
        <v>الأمن وسيادة القانون</v>
      </c>
      <c r="L149" s="1" t="s">
        <v>1237</v>
      </c>
      <c r="M149" s="1" t="s">
        <v>1238</v>
      </c>
      <c r="N149" s="1" t="s">
        <v>368</v>
      </c>
      <c r="O149" s="40" t="s">
        <v>1277</v>
      </c>
      <c r="P149" s="1" t="s">
        <v>1812</v>
      </c>
      <c r="Q149" s="9">
        <v>46140</v>
      </c>
      <c r="R149" s="1" t="s">
        <v>1910</v>
      </c>
      <c r="S149" s="1" t="s">
        <v>719</v>
      </c>
      <c r="T149" s="1" t="s">
        <v>731</v>
      </c>
      <c r="U149" s="11">
        <v>1</v>
      </c>
      <c r="V149" s="1" t="s">
        <v>2338</v>
      </c>
      <c r="W149" s="1" t="s">
        <v>2110</v>
      </c>
      <c r="X149" s="1" t="s">
        <v>2096</v>
      </c>
      <c r="Y149" s="1" t="s">
        <v>1430</v>
      </c>
      <c r="Z149" s="1" t="s">
        <v>368</v>
      </c>
      <c r="AA149" s="2" t="s">
        <v>2211</v>
      </c>
      <c r="AB149" s="39" t="s">
        <v>2302</v>
      </c>
      <c r="AC149" s="39" t="s">
        <v>2160</v>
      </c>
    </row>
    <row r="150" spans="1:29" x14ac:dyDescent="0.3">
      <c r="A150" s="1">
        <v>149</v>
      </c>
      <c r="B150" s="1" t="s">
        <v>1278</v>
      </c>
      <c r="C150" s="1" t="str">
        <f>B145</f>
        <v>PubPercAntiCorr</v>
      </c>
      <c r="D150" s="1" t="str">
        <f>H145</f>
        <v>تصوُّر الجمهور عن مكافحة الفساد</v>
      </c>
      <c r="E150" s="1">
        <v>4</v>
      </c>
      <c r="F150" s="17" t="str">
        <f t="shared" si="8"/>
        <v>مؤشر فرعي</v>
      </c>
      <c r="G150" s="1">
        <v>1</v>
      </c>
      <c r="H150" s="39" t="s">
        <v>1279</v>
      </c>
      <c r="I150" s="1" t="s">
        <v>1233</v>
      </c>
      <c r="J150" s="1" t="str">
        <f t="shared" si="7"/>
        <v>مكافحة الفساد</v>
      </c>
      <c r="K150" s="1" t="str">
        <f t="shared" si="9"/>
        <v>الأمن وسيادة القانون</v>
      </c>
      <c r="L150" s="1" t="s">
        <v>1237</v>
      </c>
      <c r="M150" s="1" t="s">
        <v>1238</v>
      </c>
      <c r="N150" s="1" t="s">
        <v>368</v>
      </c>
      <c r="O150" s="40" t="s">
        <v>1280</v>
      </c>
      <c r="P150" s="1" t="s">
        <v>1812</v>
      </c>
      <c r="Q150" s="9">
        <v>46140</v>
      </c>
      <c r="R150" s="1" t="s">
        <v>1911</v>
      </c>
      <c r="S150" s="1" t="s">
        <v>719</v>
      </c>
      <c r="T150" s="1" t="s">
        <v>731</v>
      </c>
      <c r="U150" s="11">
        <v>1</v>
      </c>
      <c r="V150" s="1" t="s">
        <v>2338</v>
      </c>
      <c r="W150" s="1" t="s">
        <v>2110</v>
      </c>
      <c r="X150" s="1" t="s">
        <v>2096</v>
      </c>
      <c r="Y150" s="1" t="s">
        <v>1430</v>
      </c>
      <c r="Z150" s="1" t="s">
        <v>368</v>
      </c>
      <c r="AA150" s="1" t="s">
        <v>2206</v>
      </c>
      <c r="AB150" s="39" t="s">
        <v>2302</v>
      </c>
      <c r="AC150" s="39" t="s">
        <v>2160</v>
      </c>
    </row>
    <row r="151" spans="1:29" x14ac:dyDescent="0.3">
      <c r="A151" s="1">
        <v>150</v>
      </c>
      <c r="B151" s="1" t="s">
        <v>1281</v>
      </c>
      <c r="C151" s="1" t="str">
        <f>B145</f>
        <v>PubPercAntiCorr</v>
      </c>
      <c r="D151" s="1" t="str">
        <f>H145</f>
        <v>تصوُّر الجمهور عن مكافحة الفساد</v>
      </c>
      <c r="E151" s="1">
        <v>4</v>
      </c>
      <c r="F151" s="17" t="str">
        <f t="shared" si="8"/>
        <v>مؤشر فرعي</v>
      </c>
      <c r="G151" s="1">
        <v>1</v>
      </c>
      <c r="H151" s="39" t="s">
        <v>1282</v>
      </c>
      <c r="I151" s="1" t="s">
        <v>1233</v>
      </c>
      <c r="J151" s="1" t="str">
        <f t="shared" si="7"/>
        <v>مكافحة الفساد</v>
      </c>
      <c r="K151" s="1" t="str">
        <f t="shared" si="9"/>
        <v>الأمن وسيادة القانون</v>
      </c>
      <c r="L151" s="1" t="s">
        <v>1237</v>
      </c>
      <c r="M151" s="1" t="s">
        <v>1238</v>
      </c>
      <c r="N151" s="1" t="s">
        <v>368</v>
      </c>
      <c r="O151" s="40" t="s">
        <v>1283</v>
      </c>
      <c r="P151" s="1" t="s">
        <v>1812</v>
      </c>
      <c r="Q151" s="9">
        <v>46140</v>
      </c>
      <c r="R151" s="1" t="s">
        <v>1912</v>
      </c>
      <c r="S151" s="1" t="s">
        <v>719</v>
      </c>
      <c r="T151" s="1" t="s">
        <v>731</v>
      </c>
      <c r="U151" s="34">
        <v>1</v>
      </c>
      <c r="V151" s="1" t="s">
        <v>2338</v>
      </c>
      <c r="W151" s="1" t="s">
        <v>2110</v>
      </c>
      <c r="X151" s="1" t="s">
        <v>2096</v>
      </c>
      <c r="Y151" s="1" t="s">
        <v>1430</v>
      </c>
      <c r="Z151" s="1" t="s">
        <v>368</v>
      </c>
      <c r="AA151" s="1" t="s">
        <v>2210</v>
      </c>
      <c r="AB151" s="39" t="s">
        <v>2302</v>
      </c>
      <c r="AC151" s="39" t="s">
        <v>2160</v>
      </c>
    </row>
    <row r="152" spans="1:29" s="21" customFormat="1" ht="14.5" x14ac:dyDescent="0.35">
      <c r="A152" s="29">
        <v>151</v>
      </c>
      <c r="B152" s="29" t="s">
        <v>899</v>
      </c>
      <c r="C152" s="29" t="str">
        <f>B2</f>
        <v>GOVERNANCE</v>
      </c>
      <c r="D152" s="29" t="str">
        <f>H2</f>
        <v>الحوكمة الشاملة</v>
      </c>
      <c r="E152" s="29">
        <v>1</v>
      </c>
      <c r="F152" s="47" t="str">
        <f t="shared" si="8"/>
        <v>فئة</v>
      </c>
      <c r="G152" s="29">
        <v>0</v>
      </c>
      <c r="H152" s="38" t="s">
        <v>47</v>
      </c>
      <c r="I152" s="32" t="s">
        <v>368</v>
      </c>
      <c r="J152" s="32" t="s">
        <v>368</v>
      </c>
      <c r="K152" s="32" t="s">
        <v>368</v>
      </c>
      <c r="L152" s="29" t="s">
        <v>762</v>
      </c>
      <c r="M152" s="32" t="s">
        <v>368</v>
      </c>
      <c r="N152" s="32" t="s">
        <v>368</v>
      </c>
      <c r="O152" s="43" t="s">
        <v>479</v>
      </c>
      <c r="P152" s="32" t="s">
        <v>368</v>
      </c>
      <c r="Q152" s="32" t="s">
        <v>368</v>
      </c>
      <c r="R152" s="32" t="s">
        <v>368</v>
      </c>
      <c r="S152" s="3" t="s">
        <v>368</v>
      </c>
      <c r="T152" s="3" t="s">
        <v>368</v>
      </c>
      <c r="U152" s="32" t="s">
        <v>368</v>
      </c>
      <c r="V152" s="32" t="s">
        <v>368</v>
      </c>
      <c r="W152" s="32" t="s">
        <v>368</v>
      </c>
      <c r="X152" s="32" t="s">
        <v>368</v>
      </c>
      <c r="Y152" s="32" t="s">
        <v>368</v>
      </c>
      <c r="Z152" s="32" t="s">
        <v>368</v>
      </c>
      <c r="AA152" s="32" t="s">
        <v>368</v>
      </c>
      <c r="AB152" s="32" t="s">
        <v>368</v>
      </c>
      <c r="AC152" s="32" t="s">
        <v>368</v>
      </c>
    </row>
    <row r="153" spans="1:29" ht="13.5" customHeight="1" x14ac:dyDescent="0.35">
      <c r="A153" s="30">
        <v>152</v>
      </c>
      <c r="B153" s="30" t="s">
        <v>900</v>
      </c>
      <c r="C153" s="30" t="str">
        <f>B152</f>
        <v>PRI</v>
      </c>
      <c r="D153" s="30" t="str">
        <f>H152</f>
        <v>المشاركة والحقوق والإدماج</v>
      </c>
      <c r="E153" s="30">
        <v>2</v>
      </c>
      <c r="F153" s="30" t="str">
        <f t="shared" si="8"/>
        <v>فئة فرعية</v>
      </c>
      <c r="G153" s="30">
        <v>0</v>
      </c>
      <c r="H153" s="49" t="s">
        <v>48</v>
      </c>
      <c r="I153" s="22" t="s">
        <v>368</v>
      </c>
      <c r="J153" s="22" t="s">
        <v>368</v>
      </c>
      <c r="K153" s="30" t="str">
        <f>H$152</f>
        <v>المشاركة والحقوق والإدماج</v>
      </c>
      <c r="L153" s="30" t="s">
        <v>762</v>
      </c>
      <c r="M153" s="22" t="s">
        <v>368</v>
      </c>
      <c r="N153" s="22" t="s">
        <v>368</v>
      </c>
      <c r="O153" s="55" t="s">
        <v>2293</v>
      </c>
      <c r="P153" s="22" t="s">
        <v>368</v>
      </c>
      <c r="Q153" s="22" t="s">
        <v>368</v>
      </c>
      <c r="R153" s="22" t="s">
        <v>368</v>
      </c>
      <c r="S153" s="22" t="s">
        <v>368</v>
      </c>
      <c r="T153" s="22" t="s">
        <v>368</v>
      </c>
      <c r="U153" s="22" t="s">
        <v>368</v>
      </c>
      <c r="V153" s="22" t="s">
        <v>368</v>
      </c>
      <c r="W153" s="22" t="s">
        <v>368</v>
      </c>
      <c r="X153" s="22" t="s">
        <v>368</v>
      </c>
      <c r="Y153" s="22" t="s">
        <v>368</v>
      </c>
      <c r="Z153" s="22" t="s">
        <v>368</v>
      </c>
      <c r="AA153" s="22" t="s">
        <v>368</v>
      </c>
      <c r="AB153" s="22" t="s">
        <v>368</v>
      </c>
      <c r="AC153" s="22" t="s">
        <v>368</v>
      </c>
    </row>
    <row r="154" spans="1:29" ht="13.5" x14ac:dyDescent="0.35">
      <c r="A154" s="1">
        <v>153</v>
      </c>
      <c r="B154" s="1" t="s">
        <v>901</v>
      </c>
      <c r="C154" s="1" t="str">
        <f>B153</f>
        <v>PARTICIP</v>
      </c>
      <c r="D154" s="1" t="str">
        <f>H153</f>
        <v>المشاركة</v>
      </c>
      <c r="E154" s="1">
        <v>3</v>
      </c>
      <c r="F154" s="17" t="str">
        <f t="shared" si="8"/>
        <v>مؤشر</v>
      </c>
      <c r="G154" s="1">
        <v>0</v>
      </c>
      <c r="H154" s="50" t="s">
        <v>49</v>
      </c>
      <c r="I154" s="1" t="s">
        <v>1496</v>
      </c>
      <c r="J154" s="1" t="str">
        <f>H$153</f>
        <v>المشاركة</v>
      </c>
      <c r="K154" s="1" t="str">
        <f>H$152</f>
        <v>المشاركة والحقوق والإدماج</v>
      </c>
      <c r="L154" s="1" t="s">
        <v>762</v>
      </c>
      <c r="M154" s="1" t="s">
        <v>368</v>
      </c>
      <c r="N154" s="1" t="s">
        <v>368</v>
      </c>
      <c r="O154" s="40" t="s">
        <v>480</v>
      </c>
      <c r="P154" s="63" t="s">
        <v>368</v>
      </c>
      <c r="Q154" s="11" t="s">
        <v>368</v>
      </c>
      <c r="R154" s="1" t="s">
        <v>368</v>
      </c>
      <c r="S154" s="1" t="s">
        <v>368</v>
      </c>
      <c r="T154" s="1" t="s">
        <v>368</v>
      </c>
      <c r="U154" s="11" t="s">
        <v>368</v>
      </c>
      <c r="V154" s="1" t="s">
        <v>368</v>
      </c>
      <c r="W154" s="1" t="s">
        <v>368</v>
      </c>
      <c r="X154" s="1" t="s">
        <v>368</v>
      </c>
      <c r="Y154" s="1" t="s">
        <v>368</v>
      </c>
      <c r="Z154" s="1" t="s">
        <v>368</v>
      </c>
      <c r="AA154" s="1" t="s">
        <v>368</v>
      </c>
      <c r="AB154" s="1" t="s">
        <v>368</v>
      </c>
      <c r="AC154" s="1" t="s">
        <v>368</v>
      </c>
    </row>
    <row r="155" spans="1:29" x14ac:dyDescent="0.3">
      <c r="A155" s="1">
        <v>154</v>
      </c>
      <c r="B155" s="1" t="s">
        <v>1581</v>
      </c>
      <c r="C155" s="1" t="str">
        <f>B154</f>
        <v>FreeAssocAss</v>
      </c>
      <c r="D155" s="1" t="str">
        <f>H154</f>
        <v>حرية تكوين الجمعيات والتجمُّع</v>
      </c>
      <c r="E155" s="1">
        <v>4</v>
      </c>
      <c r="F155" s="17" t="str">
        <f t="shared" si="8"/>
        <v>مؤشر فرعي</v>
      </c>
      <c r="G155" s="1">
        <v>1</v>
      </c>
      <c r="H155" s="39" t="s">
        <v>210</v>
      </c>
      <c r="I155" s="1" t="s">
        <v>1371</v>
      </c>
      <c r="J155" s="1" t="str">
        <f t="shared" ref="J155:J187" si="10">H$153</f>
        <v>المشاركة</v>
      </c>
      <c r="K155" s="1" t="str">
        <f t="shared" ref="K155:K218" si="11">H$152</f>
        <v>المشاركة والحقوق والإدماج</v>
      </c>
      <c r="L155" s="1" t="s">
        <v>1735</v>
      </c>
      <c r="M155" s="1" t="s">
        <v>1777</v>
      </c>
      <c r="N155" s="1" t="s">
        <v>368</v>
      </c>
      <c r="O155" s="40" t="s">
        <v>481</v>
      </c>
      <c r="P155" s="1" t="s">
        <v>1813</v>
      </c>
      <c r="Q155" s="9">
        <v>46147</v>
      </c>
      <c r="R155" s="1" t="s">
        <v>1913</v>
      </c>
      <c r="S155" s="1" t="s">
        <v>719</v>
      </c>
      <c r="T155" s="1" t="s">
        <v>731</v>
      </c>
      <c r="U155" s="11">
        <v>1</v>
      </c>
      <c r="V155" s="1" t="s">
        <v>816</v>
      </c>
      <c r="W155" s="1" t="s">
        <v>1430</v>
      </c>
      <c r="X155" s="1" t="s">
        <v>1430</v>
      </c>
      <c r="Y155" s="1" t="s">
        <v>1430</v>
      </c>
      <c r="Z155" s="1" t="s">
        <v>368</v>
      </c>
      <c r="AA155" s="1" t="s">
        <v>2304</v>
      </c>
      <c r="AB155" s="1" t="s">
        <v>2157</v>
      </c>
      <c r="AC155" s="11" t="s">
        <v>368</v>
      </c>
    </row>
    <row r="156" spans="1:29" x14ac:dyDescent="0.3">
      <c r="A156" s="1">
        <v>155</v>
      </c>
      <c r="B156" s="1" t="s">
        <v>902</v>
      </c>
      <c r="C156" s="1" t="str">
        <f>B154</f>
        <v>FreeAssocAss</v>
      </c>
      <c r="D156" s="1" t="str">
        <f>H154</f>
        <v>حرية تكوين الجمعيات والتجمُّع</v>
      </c>
      <c r="E156" s="1">
        <v>4</v>
      </c>
      <c r="F156" s="17" t="str">
        <f t="shared" si="8"/>
        <v>مؤشر فرعي</v>
      </c>
      <c r="G156" s="1">
        <v>1</v>
      </c>
      <c r="H156" s="39" t="s">
        <v>211</v>
      </c>
      <c r="I156" s="1" t="s">
        <v>830</v>
      </c>
      <c r="J156" s="1" t="str">
        <f t="shared" si="10"/>
        <v>المشاركة</v>
      </c>
      <c r="K156" s="1" t="str">
        <f t="shared" si="11"/>
        <v>المشاركة والحقوق والإدماج</v>
      </c>
      <c r="L156" s="1" t="s">
        <v>831</v>
      </c>
      <c r="M156" s="1" t="s">
        <v>832</v>
      </c>
      <c r="N156" s="1" t="s">
        <v>368</v>
      </c>
      <c r="O156" s="40" t="s">
        <v>482</v>
      </c>
      <c r="P156" s="1" t="s">
        <v>1812</v>
      </c>
      <c r="Q156" s="9">
        <v>46119</v>
      </c>
      <c r="R156" s="1" t="s">
        <v>1914</v>
      </c>
      <c r="S156" s="1" t="s">
        <v>718</v>
      </c>
      <c r="T156" s="1" t="s">
        <v>731</v>
      </c>
      <c r="U156" s="11">
        <v>1</v>
      </c>
      <c r="V156" s="1" t="s">
        <v>2036</v>
      </c>
      <c r="W156" s="1" t="s">
        <v>1430</v>
      </c>
      <c r="X156" s="1" t="s">
        <v>1430</v>
      </c>
      <c r="Y156" s="1" t="s">
        <v>1430</v>
      </c>
      <c r="Z156" s="1" t="s">
        <v>368</v>
      </c>
      <c r="AA156" s="12" t="s">
        <v>2162</v>
      </c>
      <c r="AB156" s="1" t="s">
        <v>2168</v>
      </c>
      <c r="AC156" s="1" t="s">
        <v>368</v>
      </c>
    </row>
    <row r="157" spans="1:29" ht="13.5" x14ac:dyDescent="0.35">
      <c r="A157" s="1">
        <v>156</v>
      </c>
      <c r="B157" s="1" t="s">
        <v>903</v>
      </c>
      <c r="C157" s="1" t="str">
        <f>B153</f>
        <v>PARTICIP</v>
      </c>
      <c r="D157" s="1" t="str">
        <f>H153</f>
        <v>المشاركة</v>
      </c>
      <c r="E157" s="1">
        <v>3</v>
      </c>
      <c r="F157" s="17" t="str">
        <f t="shared" si="8"/>
        <v>مؤشر</v>
      </c>
      <c r="G157" s="1">
        <v>0</v>
      </c>
      <c r="H157" s="50" t="s">
        <v>50</v>
      </c>
      <c r="I157" s="1" t="s">
        <v>1370</v>
      </c>
      <c r="J157" s="1" t="str">
        <f t="shared" si="10"/>
        <v>المشاركة</v>
      </c>
      <c r="K157" s="1" t="str">
        <f t="shared" si="11"/>
        <v>المشاركة والحقوق والإدماج</v>
      </c>
      <c r="L157" s="1" t="s">
        <v>762</v>
      </c>
      <c r="M157" s="1" t="s">
        <v>368</v>
      </c>
      <c r="N157" s="1" t="s">
        <v>368</v>
      </c>
      <c r="O157" s="40" t="s">
        <v>483</v>
      </c>
      <c r="P157" s="1" t="s">
        <v>368</v>
      </c>
      <c r="Q157" s="9" t="s">
        <v>368</v>
      </c>
      <c r="R157" s="1" t="s">
        <v>368</v>
      </c>
      <c r="S157" s="1" t="s">
        <v>368</v>
      </c>
      <c r="T157" s="1" t="s">
        <v>368</v>
      </c>
      <c r="U157" s="11" t="s">
        <v>368</v>
      </c>
      <c r="V157" s="1" t="s">
        <v>368</v>
      </c>
      <c r="W157" s="1" t="s">
        <v>368</v>
      </c>
      <c r="X157" s="1" t="s">
        <v>368</v>
      </c>
      <c r="Y157" s="1" t="s">
        <v>368</v>
      </c>
      <c r="Z157" s="1" t="s">
        <v>368</v>
      </c>
      <c r="AA157" s="1" t="s">
        <v>368</v>
      </c>
      <c r="AB157" s="1" t="s">
        <v>368</v>
      </c>
      <c r="AC157" s="1" t="s">
        <v>368</v>
      </c>
    </row>
    <row r="158" spans="1:29" x14ac:dyDescent="0.3">
      <c r="A158" s="1">
        <v>157</v>
      </c>
      <c r="B158" s="1" t="s">
        <v>904</v>
      </c>
      <c r="C158" s="1" t="str">
        <f>B157</f>
        <v>PolPlur</v>
      </c>
      <c r="D158" s="1" t="str">
        <f>H157</f>
        <v>التعدُّدية السياسية</v>
      </c>
      <c r="E158" s="1">
        <v>4</v>
      </c>
      <c r="F158" s="17" t="str">
        <f t="shared" si="8"/>
        <v>مؤشر فرعي</v>
      </c>
      <c r="G158" s="1">
        <v>1</v>
      </c>
      <c r="H158" s="39" t="s">
        <v>212</v>
      </c>
      <c r="I158" s="1" t="s">
        <v>791</v>
      </c>
      <c r="J158" s="1" t="str">
        <f t="shared" si="10"/>
        <v>المشاركة</v>
      </c>
      <c r="K158" s="1" t="str">
        <f t="shared" si="11"/>
        <v>المشاركة والحقوق والإدماج</v>
      </c>
      <c r="L158" s="1" t="s">
        <v>1732</v>
      </c>
      <c r="M158" s="1" t="s">
        <v>1775</v>
      </c>
      <c r="N158" s="1" t="s">
        <v>368</v>
      </c>
      <c r="O158" s="40" t="s">
        <v>484</v>
      </c>
      <c r="P158" s="1" t="s">
        <v>1812</v>
      </c>
      <c r="Q158" s="9">
        <v>46141</v>
      </c>
      <c r="R158" s="1" t="s">
        <v>1915</v>
      </c>
      <c r="S158" s="1" t="s">
        <v>716</v>
      </c>
      <c r="T158" s="1" t="s">
        <v>731</v>
      </c>
      <c r="U158" s="11">
        <v>1</v>
      </c>
      <c r="V158" s="1" t="s">
        <v>2034</v>
      </c>
      <c r="W158" s="1" t="s">
        <v>1430</v>
      </c>
      <c r="X158" s="1" t="s">
        <v>1430</v>
      </c>
      <c r="Y158" s="1" t="s">
        <v>1430</v>
      </c>
      <c r="Z158" s="1" t="s">
        <v>368</v>
      </c>
      <c r="AA158" s="1" t="s">
        <v>2303</v>
      </c>
      <c r="AB158" s="1" t="s">
        <v>2188</v>
      </c>
      <c r="AC158" s="1" t="s">
        <v>368</v>
      </c>
    </row>
    <row r="159" spans="1:29" x14ac:dyDescent="0.3">
      <c r="A159" s="1">
        <v>158</v>
      </c>
      <c r="B159" s="1" t="s">
        <v>1582</v>
      </c>
      <c r="C159" s="1" t="str">
        <f>B157</f>
        <v>PolPlur</v>
      </c>
      <c r="D159" s="1" t="str">
        <f>H157</f>
        <v>التعدُّدية السياسية</v>
      </c>
      <c r="E159" s="1">
        <v>4</v>
      </c>
      <c r="F159" s="17" t="str">
        <f t="shared" si="8"/>
        <v>مؤشر فرعي</v>
      </c>
      <c r="G159" s="1">
        <v>1</v>
      </c>
      <c r="H159" s="39" t="s">
        <v>213</v>
      </c>
      <c r="I159" s="1" t="s">
        <v>1371</v>
      </c>
      <c r="J159" s="1" t="str">
        <f t="shared" si="10"/>
        <v>المشاركة</v>
      </c>
      <c r="K159" s="1" t="str">
        <f t="shared" si="11"/>
        <v>المشاركة والحقوق والإدماج</v>
      </c>
      <c r="L159" s="1" t="s">
        <v>1735</v>
      </c>
      <c r="M159" s="1" t="s">
        <v>1777</v>
      </c>
      <c r="N159" s="1" t="s">
        <v>368</v>
      </c>
      <c r="O159" s="40" t="s">
        <v>485</v>
      </c>
      <c r="P159" s="1" t="s">
        <v>1813</v>
      </c>
      <c r="Q159" s="9">
        <v>46147</v>
      </c>
      <c r="R159" s="1" t="s">
        <v>1916</v>
      </c>
      <c r="S159" s="1" t="s">
        <v>719</v>
      </c>
      <c r="T159" s="1" t="s">
        <v>731</v>
      </c>
      <c r="U159" s="11">
        <v>1</v>
      </c>
      <c r="V159" s="1" t="s">
        <v>816</v>
      </c>
      <c r="W159" s="1" t="s">
        <v>1430</v>
      </c>
      <c r="X159" s="1" t="s">
        <v>1430</v>
      </c>
      <c r="Y159" s="1" t="s">
        <v>1430</v>
      </c>
      <c r="Z159" s="1" t="s">
        <v>368</v>
      </c>
      <c r="AA159" s="1" t="s">
        <v>2304</v>
      </c>
      <c r="AB159" s="1" t="s">
        <v>2157</v>
      </c>
      <c r="AC159" s="11" t="s">
        <v>368</v>
      </c>
    </row>
    <row r="160" spans="1:29" x14ac:dyDescent="0.3">
      <c r="A160" s="1">
        <v>159</v>
      </c>
      <c r="B160" s="1" t="s">
        <v>905</v>
      </c>
      <c r="C160" s="1" t="str">
        <f>B157</f>
        <v>PolPlur</v>
      </c>
      <c r="D160" s="1" t="str">
        <f>H157</f>
        <v>التعدُّدية السياسية</v>
      </c>
      <c r="E160" s="1">
        <v>4</v>
      </c>
      <c r="F160" s="17" t="str">
        <f t="shared" si="8"/>
        <v>مؤشر فرعي</v>
      </c>
      <c r="G160" s="1">
        <v>1</v>
      </c>
      <c r="H160" s="39" t="s">
        <v>214</v>
      </c>
      <c r="I160" s="1" t="s">
        <v>791</v>
      </c>
      <c r="J160" s="1" t="str">
        <f t="shared" si="10"/>
        <v>المشاركة</v>
      </c>
      <c r="K160" s="1" t="str">
        <f t="shared" si="11"/>
        <v>المشاركة والحقوق والإدماج</v>
      </c>
      <c r="L160" s="1" t="s">
        <v>1732</v>
      </c>
      <c r="M160" s="1" t="s">
        <v>1775</v>
      </c>
      <c r="N160" s="1" t="s">
        <v>368</v>
      </c>
      <c r="O160" s="40" t="s">
        <v>486</v>
      </c>
      <c r="P160" s="1" t="s">
        <v>1812</v>
      </c>
      <c r="Q160" s="9">
        <v>46112</v>
      </c>
      <c r="R160" s="1" t="s">
        <v>906</v>
      </c>
      <c r="S160" s="1" t="s">
        <v>718</v>
      </c>
      <c r="T160" s="1" t="s">
        <v>731</v>
      </c>
      <c r="U160" s="11">
        <v>1</v>
      </c>
      <c r="V160" s="1" t="s">
        <v>2034</v>
      </c>
      <c r="W160" s="1" t="s">
        <v>1430</v>
      </c>
      <c r="X160" s="1" t="s">
        <v>1430</v>
      </c>
      <c r="Y160" s="1" t="s">
        <v>1430</v>
      </c>
      <c r="Z160" s="1" t="s">
        <v>368</v>
      </c>
      <c r="AA160" s="1" t="s">
        <v>745</v>
      </c>
      <c r="AB160" s="1" t="s">
        <v>368</v>
      </c>
      <c r="AC160" s="1" t="s">
        <v>368</v>
      </c>
    </row>
    <row r="161" spans="1:30" ht="13.5" x14ac:dyDescent="0.35">
      <c r="A161" s="1">
        <v>160</v>
      </c>
      <c r="B161" s="1" t="s">
        <v>907</v>
      </c>
      <c r="C161" s="1" t="str">
        <f>B153</f>
        <v>PARTICIP</v>
      </c>
      <c r="D161" s="1" t="str">
        <f>H153</f>
        <v>المشاركة</v>
      </c>
      <c r="E161" s="1">
        <v>3</v>
      </c>
      <c r="F161" s="17" t="str">
        <f t="shared" si="8"/>
        <v>مؤشر</v>
      </c>
      <c r="G161" s="1">
        <v>0</v>
      </c>
      <c r="H161" s="50" t="s">
        <v>51</v>
      </c>
      <c r="I161" s="1" t="s">
        <v>1370</v>
      </c>
      <c r="J161" s="1" t="str">
        <f t="shared" si="10"/>
        <v>المشاركة</v>
      </c>
      <c r="K161" s="1" t="str">
        <f t="shared" si="11"/>
        <v>المشاركة والحقوق والإدماج</v>
      </c>
      <c r="L161" s="1" t="s">
        <v>762</v>
      </c>
      <c r="M161" s="1" t="s">
        <v>368</v>
      </c>
      <c r="N161" s="1" t="s">
        <v>368</v>
      </c>
      <c r="O161" s="40" t="s">
        <v>487</v>
      </c>
      <c r="P161" s="1" t="s">
        <v>368</v>
      </c>
      <c r="Q161" s="9" t="s">
        <v>368</v>
      </c>
      <c r="R161" s="1" t="s">
        <v>368</v>
      </c>
      <c r="S161" s="1" t="s">
        <v>368</v>
      </c>
      <c r="T161" s="1" t="s">
        <v>368</v>
      </c>
      <c r="U161" s="11" t="s">
        <v>368</v>
      </c>
      <c r="V161" s="1" t="s">
        <v>368</v>
      </c>
      <c r="W161" s="1" t="s">
        <v>368</v>
      </c>
      <c r="X161" s="1" t="s">
        <v>368</v>
      </c>
      <c r="Y161" s="1" t="s">
        <v>368</v>
      </c>
      <c r="Z161" s="1" t="s">
        <v>368</v>
      </c>
      <c r="AA161" s="1" t="s">
        <v>368</v>
      </c>
      <c r="AB161" s="1" t="s">
        <v>368</v>
      </c>
      <c r="AC161" s="1" t="s">
        <v>368</v>
      </c>
    </row>
    <row r="162" spans="1:30" x14ac:dyDescent="0.3">
      <c r="A162" s="1">
        <v>161</v>
      </c>
      <c r="B162" s="1" t="s">
        <v>908</v>
      </c>
      <c r="C162" s="1" t="str">
        <f>B161</f>
        <v>CivSocSpace</v>
      </c>
      <c r="D162" s="1" t="str">
        <f>H161</f>
        <v>الحيِّز المُتاح للمجتمع المدني</v>
      </c>
      <c r="E162" s="1">
        <v>4</v>
      </c>
      <c r="F162" s="17" t="str">
        <f t="shared" si="8"/>
        <v>مؤشر فرعي</v>
      </c>
      <c r="G162" s="1">
        <v>0</v>
      </c>
      <c r="H162" s="39" t="s">
        <v>52</v>
      </c>
      <c r="I162" s="1" t="s">
        <v>1370</v>
      </c>
      <c r="J162" s="1" t="str">
        <f t="shared" si="10"/>
        <v>المشاركة</v>
      </c>
      <c r="K162" s="1" t="str">
        <f t="shared" si="11"/>
        <v>المشاركة والحقوق والإدماج</v>
      </c>
      <c r="L162" s="1" t="s">
        <v>762</v>
      </c>
      <c r="M162" s="1" t="s">
        <v>368</v>
      </c>
      <c r="N162" s="1" t="s">
        <v>368</v>
      </c>
      <c r="O162" s="40" t="s">
        <v>488</v>
      </c>
      <c r="P162" s="1" t="s">
        <v>368</v>
      </c>
      <c r="Q162" s="9" t="s">
        <v>368</v>
      </c>
      <c r="R162" s="1" t="s">
        <v>368</v>
      </c>
      <c r="S162" s="1" t="s">
        <v>368</v>
      </c>
      <c r="T162" s="1" t="s">
        <v>368</v>
      </c>
      <c r="U162" s="11" t="s">
        <v>368</v>
      </c>
      <c r="V162" s="1" t="s">
        <v>368</v>
      </c>
      <c r="W162" s="1" t="s">
        <v>368</v>
      </c>
      <c r="X162" s="1" t="s">
        <v>368</v>
      </c>
      <c r="Y162" s="1" t="s">
        <v>368</v>
      </c>
      <c r="Z162" s="1" t="s">
        <v>368</v>
      </c>
      <c r="AA162" s="1" t="s">
        <v>368</v>
      </c>
      <c r="AB162" s="1" t="s">
        <v>368</v>
      </c>
      <c r="AC162" s="1" t="s">
        <v>368</v>
      </c>
    </row>
    <row r="163" spans="1:30" x14ac:dyDescent="0.3">
      <c r="A163" s="1">
        <v>162</v>
      </c>
      <c r="B163" s="1" t="s">
        <v>909</v>
      </c>
      <c r="C163" s="1" t="str">
        <f>B162</f>
        <v>EstabOpCivSoc</v>
      </c>
      <c r="D163" s="1" t="str">
        <f>H162</f>
        <v>إنشاء المجتمع المدني وتشغيله</v>
      </c>
      <c r="E163" s="1">
        <v>5</v>
      </c>
      <c r="F163" s="17" t="str">
        <f t="shared" si="8"/>
        <v>مؤشر دون الفرعي الفرعي</v>
      </c>
      <c r="G163" s="1">
        <v>1</v>
      </c>
      <c r="H163" s="39" t="s">
        <v>215</v>
      </c>
      <c r="I163" s="1" t="s">
        <v>791</v>
      </c>
      <c r="J163" s="1" t="str">
        <f t="shared" si="10"/>
        <v>المشاركة</v>
      </c>
      <c r="K163" s="1" t="str">
        <f t="shared" si="11"/>
        <v>المشاركة والحقوق والإدماج</v>
      </c>
      <c r="L163" s="1" t="s">
        <v>1732</v>
      </c>
      <c r="M163" s="1" t="s">
        <v>1775</v>
      </c>
      <c r="N163" s="1" t="s">
        <v>368</v>
      </c>
      <c r="O163" s="40" t="s">
        <v>489</v>
      </c>
      <c r="P163" s="1" t="s">
        <v>1812</v>
      </c>
      <c r="Q163" s="9">
        <v>46112</v>
      </c>
      <c r="R163" s="1" t="s">
        <v>910</v>
      </c>
      <c r="S163" s="1" t="s">
        <v>718</v>
      </c>
      <c r="T163" s="1" t="s">
        <v>731</v>
      </c>
      <c r="U163" s="11">
        <v>1</v>
      </c>
      <c r="V163" s="1" t="s">
        <v>2034</v>
      </c>
      <c r="W163" s="1" t="s">
        <v>1430</v>
      </c>
      <c r="X163" s="1" t="s">
        <v>1430</v>
      </c>
      <c r="Y163" s="1" t="s">
        <v>1430</v>
      </c>
      <c r="Z163" s="1" t="s">
        <v>368</v>
      </c>
      <c r="AA163" s="1" t="s">
        <v>745</v>
      </c>
      <c r="AB163" s="1" t="s">
        <v>368</v>
      </c>
      <c r="AC163" s="1" t="s">
        <v>368</v>
      </c>
    </row>
    <row r="164" spans="1:30" x14ac:dyDescent="0.3">
      <c r="A164" s="1">
        <v>163</v>
      </c>
      <c r="B164" s="1" t="s">
        <v>1583</v>
      </c>
      <c r="C164" s="1" t="str">
        <f>B162</f>
        <v>EstabOpCivSoc</v>
      </c>
      <c r="D164" s="1" t="str">
        <f>H162</f>
        <v>إنشاء المجتمع المدني وتشغيله</v>
      </c>
      <c r="E164" s="1">
        <v>5</v>
      </c>
      <c r="F164" s="17" t="str">
        <f t="shared" si="8"/>
        <v>مؤشر دون الفرعي الفرعي</v>
      </c>
      <c r="G164" s="1">
        <v>1</v>
      </c>
      <c r="H164" s="39" t="s">
        <v>216</v>
      </c>
      <c r="I164" s="1" t="s">
        <v>1371</v>
      </c>
      <c r="J164" s="1" t="str">
        <f t="shared" si="10"/>
        <v>المشاركة</v>
      </c>
      <c r="K164" s="1" t="str">
        <f t="shared" si="11"/>
        <v>المشاركة والحقوق والإدماج</v>
      </c>
      <c r="L164" s="1" t="s">
        <v>1735</v>
      </c>
      <c r="M164" s="1" t="s">
        <v>1777</v>
      </c>
      <c r="N164" s="1" t="s">
        <v>368</v>
      </c>
      <c r="O164" s="40" t="s">
        <v>490</v>
      </c>
      <c r="P164" s="1" t="s">
        <v>1813</v>
      </c>
      <c r="Q164" s="9">
        <v>46147</v>
      </c>
      <c r="R164" s="1" t="s">
        <v>1917</v>
      </c>
      <c r="S164" s="1" t="s">
        <v>719</v>
      </c>
      <c r="T164" s="1" t="s">
        <v>731</v>
      </c>
      <c r="U164" s="11">
        <v>1</v>
      </c>
      <c r="V164" s="1" t="s">
        <v>816</v>
      </c>
      <c r="W164" s="1" t="s">
        <v>1430</v>
      </c>
      <c r="X164" s="1" t="s">
        <v>1430</v>
      </c>
      <c r="Y164" s="1" t="s">
        <v>1430</v>
      </c>
      <c r="Z164" s="1" t="s">
        <v>368</v>
      </c>
      <c r="AA164" s="1" t="s">
        <v>2304</v>
      </c>
      <c r="AB164" s="1" t="s">
        <v>2157</v>
      </c>
      <c r="AC164" s="11" t="s">
        <v>368</v>
      </c>
    </row>
    <row r="165" spans="1:30" x14ac:dyDescent="0.3">
      <c r="A165" s="1">
        <v>164</v>
      </c>
      <c r="B165" s="1" t="s">
        <v>911</v>
      </c>
      <c r="C165" s="1" t="str">
        <f>B161</f>
        <v>CivSocSpace</v>
      </c>
      <c r="D165" s="1" t="str">
        <f>H161</f>
        <v>الحيِّز المُتاح للمجتمع المدني</v>
      </c>
      <c r="E165" s="1">
        <v>4</v>
      </c>
      <c r="F165" s="17" t="str">
        <f t="shared" si="8"/>
        <v>مؤشر فرعي</v>
      </c>
      <c r="G165" s="1">
        <v>0</v>
      </c>
      <c r="H165" s="39" t="s">
        <v>53</v>
      </c>
      <c r="I165" s="1" t="s">
        <v>1370</v>
      </c>
      <c r="J165" s="1" t="str">
        <f t="shared" si="10"/>
        <v>المشاركة</v>
      </c>
      <c r="K165" s="1" t="str">
        <f t="shared" si="11"/>
        <v>المشاركة والحقوق والإدماج</v>
      </c>
      <c r="L165" s="1" t="s">
        <v>762</v>
      </c>
      <c r="M165" s="1" t="s">
        <v>368</v>
      </c>
      <c r="N165" s="1" t="s">
        <v>368</v>
      </c>
      <c r="O165" s="40" t="s">
        <v>491</v>
      </c>
      <c r="P165" s="1" t="s">
        <v>368</v>
      </c>
      <c r="Q165" s="9" t="s">
        <v>368</v>
      </c>
      <c r="R165" s="1" t="s">
        <v>368</v>
      </c>
      <c r="S165" s="1" t="s">
        <v>368</v>
      </c>
      <c r="T165" s="1" t="s">
        <v>368</v>
      </c>
      <c r="U165" s="11" t="s">
        <v>368</v>
      </c>
      <c r="V165" s="1" t="s">
        <v>368</v>
      </c>
      <c r="W165" s="1" t="s">
        <v>368</v>
      </c>
      <c r="X165" s="1" t="s">
        <v>368</v>
      </c>
      <c r="Y165" s="1" t="s">
        <v>368</v>
      </c>
      <c r="Z165" s="1" t="s">
        <v>368</v>
      </c>
      <c r="AA165" s="1" t="s">
        <v>368</v>
      </c>
      <c r="AB165" s="1" t="s">
        <v>368</v>
      </c>
      <c r="AC165" s="1" t="s">
        <v>368</v>
      </c>
    </row>
    <row r="166" spans="1:30" x14ac:dyDescent="0.3">
      <c r="A166" s="1">
        <v>165</v>
      </c>
      <c r="B166" s="1" t="s">
        <v>912</v>
      </c>
      <c r="C166" s="1" t="str">
        <f>B165</f>
        <v>AbsHarrasCivSoc</v>
      </c>
      <c r="D166" s="1" t="str">
        <f>H165</f>
        <v>عدم وجود مضايقة للمجتمع المدني</v>
      </c>
      <c r="E166" s="1">
        <v>5</v>
      </c>
      <c r="F166" s="17" t="str">
        <f t="shared" si="8"/>
        <v>مؤشر دون الفرعي الفرعي</v>
      </c>
      <c r="G166" s="1">
        <v>1</v>
      </c>
      <c r="H166" s="39" t="s">
        <v>217</v>
      </c>
      <c r="I166" s="1" t="s">
        <v>791</v>
      </c>
      <c r="J166" s="1" t="str">
        <f t="shared" si="10"/>
        <v>المشاركة</v>
      </c>
      <c r="K166" s="1" t="str">
        <f t="shared" si="11"/>
        <v>المشاركة والحقوق والإدماج</v>
      </c>
      <c r="L166" s="1" t="s">
        <v>1732</v>
      </c>
      <c r="M166" s="1" t="s">
        <v>1775</v>
      </c>
      <c r="N166" s="1" t="s">
        <v>368</v>
      </c>
      <c r="O166" s="40" t="s">
        <v>492</v>
      </c>
      <c r="P166" s="1" t="s">
        <v>1812</v>
      </c>
      <c r="Q166" s="9">
        <v>46112</v>
      </c>
      <c r="R166" s="1" t="s">
        <v>913</v>
      </c>
      <c r="S166" s="1" t="s">
        <v>718</v>
      </c>
      <c r="T166" s="1" t="s">
        <v>731</v>
      </c>
      <c r="U166" s="11">
        <v>1</v>
      </c>
      <c r="V166" s="1" t="s">
        <v>2034</v>
      </c>
      <c r="W166" s="1" t="s">
        <v>1430</v>
      </c>
      <c r="X166" s="1" t="s">
        <v>1430</v>
      </c>
      <c r="Y166" s="1" t="s">
        <v>1430</v>
      </c>
      <c r="Z166" s="1" t="s">
        <v>368</v>
      </c>
      <c r="AA166" s="1" t="s">
        <v>745</v>
      </c>
      <c r="AB166" s="1" t="s">
        <v>368</v>
      </c>
      <c r="AC166" s="1" t="s">
        <v>368</v>
      </c>
    </row>
    <row r="167" spans="1:30" x14ac:dyDescent="0.3">
      <c r="A167" s="1">
        <v>166</v>
      </c>
      <c r="B167" s="1" t="s">
        <v>1584</v>
      </c>
      <c r="C167" s="1" t="str">
        <f>B165</f>
        <v>AbsHarrasCivSoc</v>
      </c>
      <c r="D167" s="1" t="str">
        <f>H165</f>
        <v>عدم وجود مضايقة للمجتمع المدني</v>
      </c>
      <c r="E167" s="1">
        <v>5</v>
      </c>
      <c r="F167" s="17" t="str">
        <f t="shared" si="8"/>
        <v>مؤشر دون الفرعي الفرعي</v>
      </c>
      <c r="G167" s="1">
        <v>1</v>
      </c>
      <c r="H167" s="39" t="s">
        <v>218</v>
      </c>
      <c r="I167" s="1" t="s">
        <v>1371</v>
      </c>
      <c r="J167" s="1" t="str">
        <f t="shared" si="10"/>
        <v>المشاركة</v>
      </c>
      <c r="K167" s="1" t="str">
        <f t="shared" si="11"/>
        <v>المشاركة والحقوق والإدماج</v>
      </c>
      <c r="L167" s="1" t="s">
        <v>1735</v>
      </c>
      <c r="M167" s="1" t="s">
        <v>1777</v>
      </c>
      <c r="N167" s="1" t="s">
        <v>368</v>
      </c>
      <c r="O167" s="40" t="s">
        <v>493</v>
      </c>
      <c r="P167" s="1" t="s">
        <v>1813</v>
      </c>
      <c r="Q167" s="9">
        <v>46147</v>
      </c>
      <c r="R167" s="1" t="s">
        <v>1918</v>
      </c>
      <c r="S167" s="1" t="s">
        <v>719</v>
      </c>
      <c r="T167" s="1" t="s">
        <v>731</v>
      </c>
      <c r="U167" s="11">
        <v>1</v>
      </c>
      <c r="V167" s="1" t="s">
        <v>816</v>
      </c>
      <c r="W167" s="1" t="s">
        <v>1430</v>
      </c>
      <c r="X167" s="1" t="s">
        <v>1430</v>
      </c>
      <c r="Y167" s="1" t="s">
        <v>1430</v>
      </c>
      <c r="Z167" s="1" t="s">
        <v>368</v>
      </c>
      <c r="AA167" s="1" t="s">
        <v>2304</v>
      </c>
      <c r="AB167" s="1" t="s">
        <v>2157</v>
      </c>
      <c r="AC167" s="11" t="s">
        <v>368</v>
      </c>
    </row>
    <row r="168" spans="1:30" ht="13.5" x14ac:dyDescent="0.35">
      <c r="A168" s="1">
        <v>167</v>
      </c>
      <c r="B168" s="1" t="s">
        <v>914</v>
      </c>
      <c r="C168" s="1" t="str">
        <f>B153</f>
        <v>PARTICIP</v>
      </c>
      <c r="D168" s="1" t="str">
        <f>H153</f>
        <v>المشاركة</v>
      </c>
      <c r="E168" s="1">
        <v>3</v>
      </c>
      <c r="F168" s="17" t="str">
        <f t="shared" si="8"/>
        <v>مؤشر</v>
      </c>
      <c r="G168" s="1">
        <v>0</v>
      </c>
      <c r="H168" s="50" t="s">
        <v>54</v>
      </c>
      <c r="I168" s="1" t="s">
        <v>1497</v>
      </c>
      <c r="J168" s="1" t="str">
        <f t="shared" si="10"/>
        <v>المشاركة</v>
      </c>
      <c r="K168" s="1" t="str">
        <f t="shared" si="11"/>
        <v>المشاركة والحقوق والإدماج</v>
      </c>
      <c r="L168" s="1" t="s">
        <v>762</v>
      </c>
      <c r="M168" s="1" t="s">
        <v>368</v>
      </c>
      <c r="N168" s="1" t="s">
        <v>368</v>
      </c>
      <c r="O168" s="40" t="s">
        <v>494</v>
      </c>
      <c r="P168" s="1" t="s">
        <v>368</v>
      </c>
      <c r="Q168" s="9" t="s">
        <v>368</v>
      </c>
      <c r="R168" s="1" t="s">
        <v>368</v>
      </c>
      <c r="S168" s="1" t="s">
        <v>368</v>
      </c>
      <c r="T168" s="1" t="s">
        <v>368</v>
      </c>
      <c r="U168" s="11" t="s">
        <v>368</v>
      </c>
      <c r="V168" s="1" t="s">
        <v>368</v>
      </c>
      <c r="W168" s="1" t="s">
        <v>368</v>
      </c>
      <c r="X168" s="1" t="s">
        <v>368</v>
      </c>
      <c r="Y168" s="1" t="s">
        <v>368</v>
      </c>
      <c r="Z168" s="1" t="s">
        <v>368</v>
      </c>
      <c r="AA168" s="1" t="s">
        <v>368</v>
      </c>
      <c r="AB168" s="1" t="s">
        <v>368</v>
      </c>
      <c r="AC168" s="1" t="s">
        <v>368</v>
      </c>
    </row>
    <row r="169" spans="1:30" x14ac:dyDescent="0.3">
      <c r="A169" s="1">
        <v>168</v>
      </c>
      <c r="B169" s="1" t="s">
        <v>915</v>
      </c>
      <c r="C169" s="1" t="str">
        <f>B168</f>
        <v>DemElec</v>
      </c>
      <c r="D169" s="1" t="str">
        <f>H168</f>
        <v>الانتخابات الديمقراطية</v>
      </c>
      <c r="E169" s="1">
        <v>4</v>
      </c>
      <c r="F169" s="17" t="str">
        <f t="shared" si="8"/>
        <v>مؤشر فرعي</v>
      </c>
      <c r="G169" s="1">
        <v>0</v>
      </c>
      <c r="H169" s="39" t="s">
        <v>55</v>
      </c>
      <c r="I169" s="1" t="s">
        <v>916</v>
      </c>
      <c r="J169" s="1" t="str">
        <f t="shared" si="10"/>
        <v>المشاركة</v>
      </c>
      <c r="K169" s="1" t="str">
        <f t="shared" si="11"/>
        <v>المشاركة والحقوق والإدماج</v>
      </c>
      <c r="L169" s="1" t="s">
        <v>762</v>
      </c>
      <c r="M169" s="1" t="s">
        <v>368</v>
      </c>
      <c r="N169" s="1" t="s">
        <v>368</v>
      </c>
      <c r="O169" s="40" t="s">
        <v>495</v>
      </c>
      <c r="P169" s="1" t="s">
        <v>368</v>
      </c>
      <c r="Q169" s="9" t="s">
        <v>368</v>
      </c>
      <c r="R169" s="1" t="s">
        <v>368</v>
      </c>
      <c r="S169" s="1" t="s">
        <v>368</v>
      </c>
      <c r="T169" s="1" t="s">
        <v>368</v>
      </c>
      <c r="U169" s="11" t="s">
        <v>368</v>
      </c>
      <c r="V169" s="1" t="s">
        <v>368</v>
      </c>
      <c r="W169" s="1" t="s">
        <v>368</v>
      </c>
      <c r="X169" s="1" t="s">
        <v>368</v>
      </c>
      <c r="Y169" s="1" t="s">
        <v>368</v>
      </c>
      <c r="Z169" s="1" t="s">
        <v>368</v>
      </c>
      <c r="AA169" s="1" t="s">
        <v>368</v>
      </c>
      <c r="AB169" s="1" t="s">
        <v>368</v>
      </c>
      <c r="AC169" s="1" t="s">
        <v>368</v>
      </c>
    </row>
    <row r="170" spans="1:30" x14ac:dyDescent="0.3">
      <c r="A170" s="1">
        <v>169</v>
      </c>
      <c r="B170" s="1" t="s">
        <v>917</v>
      </c>
      <c r="C170" s="1" t="str">
        <f>B169</f>
        <v>IntegrElec</v>
      </c>
      <c r="D170" s="1" t="str">
        <f>H169</f>
        <v>نزاهة الانتخابات</v>
      </c>
      <c r="E170" s="1">
        <v>5</v>
      </c>
      <c r="F170" s="17" t="str">
        <f t="shared" si="8"/>
        <v>مؤشر دون الفرعي الفرعي</v>
      </c>
      <c r="G170" s="1">
        <v>1</v>
      </c>
      <c r="H170" s="39" t="s">
        <v>219</v>
      </c>
      <c r="I170" s="1" t="s">
        <v>918</v>
      </c>
      <c r="J170" s="1" t="str">
        <f t="shared" si="10"/>
        <v>المشاركة</v>
      </c>
      <c r="K170" s="1" t="str">
        <f t="shared" si="11"/>
        <v>المشاركة والحقوق والإدماج</v>
      </c>
      <c r="L170" s="1" t="s">
        <v>1741</v>
      </c>
      <c r="M170" s="1" t="s">
        <v>1784</v>
      </c>
      <c r="N170" s="1" t="s">
        <v>368</v>
      </c>
      <c r="O170" s="40" t="s">
        <v>496</v>
      </c>
      <c r="P170" s="1" t="s">
        <v>1812</v>
      </c>
      <c r="Q170" s="9">
        <v>46212</v>
      </c>
      <c r="R170" s="1" t="s">
        <v>919</v>
      </c>
      <c r="S170" s="1" t="s">
        <v>723</v>
      </c>
      <c r="T170" s="1" t="s">
        <v>731</v>
      </c>
      <c r="U170" s="11">
        <v>1</v>
      </c>
      <c r="V170" s="1" t="s">
        <v>2337</v>
      </c>
      <c r="W170" s="1" t="s">
        <v>1430</v>
      </c>
      <c r="X170" s="1" t="s">
        <v>1430</v>
      </c>
      <c r="Y170" s="1" t="s">
        <v>1430</v>
      </c>
      <c r="Z170" s="1" t="s">
        <v>368</v>
      </c>
      <c r="AA170" s="1" t="s">
        <v>744</v>
      </c>
      <c r="AB170" s="1" t="s">
        <v>2159</v>
      </c>
      <c r="AC170" s="1" t="s">
        <v>368</v>
      </c>
    </row>
    <row r="171" spans="1:30" ht="13.5" customHeight="1" x14ac:dyDescent="0.3">
      <c r="A171" s="1">
        <v>170</v>
      </c>
      <c r="B171" s="1" t="s">
        <v>920</v>
      </c>
      <c r="C171" s="1" t="str">
        <f>B169</f>
        <v>IntegrElec</v>
      </c>
      <c r="D171" s="1" t="str">
        <f>H169</f>
        <v>نزاهة الانتخابات</v>
      </c>
      <c r="E171" s="1">
        <v>5</v>
      </c>
      <c r="F171" s="17" t="str">
        <f t="shared" si="8"/>
        <v>مؤشر دون الفرعي الفرعي</v>
      </c>
      <c r="G171" s="1">
        <v>1</v>
      </c>
      <c r="H171" s="39" t="s">
        <v>220</v>
      </c>
      <c r="I171" s="1" t="s">
        <v>791</v>
      </c>
      <c r="J171" s="1" t="str">
        <f t="shared" si="10"/>
        <v>المشاركة</v>
      </c>
      <c r="K171" s="1" t="str">
        <f t="shared" si="11"/>
        <v>المشاركة والحقوق والإدماج</v>
      </c>
      <c r="L171" s="1" t="s">
        <v>1732</v>
      </c>
      <c r="M171" s="1" t="s">
        <v>1775</v>
      </c>
      <c r="N171" s="1" t="s">
        <v>368</v>
      </c>
      <c r="O171" s="40" t="s">
        <v>497</v>
      </c>
      <c r="P171" s="1" t="s">
        <v>1812</v>
      </c>
      <c r="Q171" s="9">
        <v>46141</v>
      </c>
      <c r="R171" s="1" t="s">
        <v>1919</v>
      </c>
      <c r="S171" s="1" t="s">
        <v>716</v>
      </c>
      <c r="T171" s="1" t="s">
        <v>731</v>
      </c>
      <c r="U171" s="11">
        <v>1</v>
      </c>
      <c r="V171" s="1" t="s">
        <v>2034</v>
      </c>
      <c r="W171" s="1" t="s">
        <v>1430</v>
      </c>
      <c r="X171" s="1" t="s">
        <v>1430</v>
      </c>
      <c r="Y171" s="1" t="s">
        <v>1430</v>
      </c>
      <c r="Z171" s="1" t="s">
        <v>368</v>
      </c>
      <c r="AA171" s="1" t="s">
        <v>2303</v>
      </c>
      <c r="AB171" s="1" t="s">
        <v>2188</v>
      </c>
      <c r="AC171" s="1" t="s">
        <v>368</v>
      </c>
    </row>
    <row r="172" spans="1:30" ht="13.5" customHeight="1" x14ac:dyDescent="0.3">
      <c r="A172" s="1">
        <v>171</v>
      </c>
      <c r="B172" s="1" t="s">
        <v>1585</v>
      </c>
      <c r="C172" s="1" t="str">
        <f>B168</f>
        <v>DemElec</v>
      </c>
      <c r="D172" s="1" t="str">
        <f>H168</f>
        <v>الانتخابات الديمقراطية</v>
      </c>
      <c r="E172" s="1">
        <v>4</v>
      </c>
      <c r="F172" s="17" t="str">
        <f t="shared" si="8"/>
        <v>مؤشر فرعي</v>
      </c>
      <c r="G172" s="1">
        <v>0</v>
      </c>
      <c r="H172" s="39" t="s">
        <v>56</v>
      </c>
      <c r="I172" s="1" t="s">
        <v>1370</v>
      </c>
      <c r="J172" s="1" t="str">
        <f t="shared" si="10"/>
        <v>المشاركة</v>
      </c>
      <c r="K172" s="1" t="str">
        <f t="shared" si="11"/>
        <v>المشاركة والحقوق والإدماج</v>
      </c>
      <c r="L172" s="1" t="s">
        <v>762</v>
      </c>
      <c r="M172" s="1" t="s">
        <v>368</v>
      </c>
      <c r="N172" s="1" t="s">
        <v>368</v>
      </c>
      <c r="O172" s="40" t="s">
        <v>498</v>
      </c>
      <c r="P172" s="1" t="s">
        <v>368</v>
      </c>
      <c r="Q172" s="9" t="s">
        <v>368</v>
      </c>
      <c r="R172" s="1" t="s">
        <v>368</v>
      </c>
      <c r="S172" s="1" t="s">
        <v>368</v>
      </c>
      <c r="T172" s="1" t="s">
        <v>368</v>
      </c>
      <c r="U172" s="11" t="s">
        <v>368</v>
      </c>
      <c r="V172" s="1" t="s">
        <v>368</v>
      </c>
      <c r="W172" s="1" t="s">
        <v>368</v>
      </c>
      <c r="X172" s="1" t="s">
        <v>368</v>
      </c>
      <c r="Y172" s="1" t="s">
        <v>368</v>
      </c>
      <c r="Z172" s="1" t="s">
        <v>368</v>
      </c>
      <c r="AA172" s="1" t="s">
        <v>368</v>
      </c>
      <c r="AB172" s="1" t="s">
        <v>2158</v>
      </c>
      <c r="AC172" s="1" t="s">
        <v>368</v>
      </c>
    </row>
    <row r="173" spans="1:30" x14ac:dyDescent="0.3">
      <c r="A173" s="1">
        <v>172</v>
      </c>
      <c r="B173" s="1" t="s">
        <v>1586</v>
      </c>
      <c r="C173" s="1" t="str">
        <f>B172</f>
        <v>ElecMonBodAg</v>
      </c>
      <c r="D173" s="1" t="str">
        <f>H172</f>
        <v>هيئات ووكالات رصد الانتخابات</v>
      </c>
      <c r="E173" s="1">
        <v>5</v>
      </c>
      <c r="F173" s="17" t="str">
        <f t="shared" si="8"/>
        <v>مؤشر دون الفرعي الفرعي</v>
      </c>
      <c r="G173" s="1">
        <v>1</v>
      </c>
      <c r="H173" s="39" t="s">
        <v>221</v>
      </c>
      <c r="I173" s="1" t="s">
        <v>791</v>
      </c>
      <c r="J173" s="1" t="str">
        <f t="shared" si="10"/>
        <v>المشاركة</v>
      </c>
      <c r="K173" s="1" t="str">
        <f t="shared" si="11"/>
        <v>المشاركة والحقوق والإدماج</v>
      </c>
      <c r="L173" s="1" t="s">
        <v>1732</v>
      </c>
      <c r="M173" s="1" t="s">
        <v>1775</v>
      </c>
      <c r="N173" s="1" t="s">
        <v>368</v>
      </c>
      <c r="O173" s="40" t="s">
        <v>499</v>
      </c>
      <c r="P173" s="1" t="s">
        <v>1812</v>
      </c>
      <c r="Q173" s="9">
        <v>46141</v>
      </c>
      <c r="R173" s="1" t="s">
        <v>1920</v>
      </c>
      <c r="S173" s="1" t="s">
        <v>716</v>
      </c>
      <c r="T173" s="1" t="s">
        <v>731</v>
      </c>
      <c r="U173" s="11">
        <v>1</v>
      </c>
      <c r="V173" s="1" t="s">
        <v>2034</v>
      </c>
      <c r="W173" s="1" t="s">
        <v>1430</v>
      </c>
      <c r="X173" s="1" t="s">
        <v>1430</v>
      </c>
      <c r="Y173" s="1" t="s">
        <v>1430</v>
      </c>
      <c r="Z173" s="1" t="s">
        <v>368</v>
      </c>
      <c r="AA173" s="1" t="s">
        <v>2303</v>
      </c>
      <c r="AB173" s="1" t="s">
        <v>2188</v>
      </c>
      <c r="AC173" s="1" t="s">
        <v>368</v>
      </c>
    </row>
    <row r="174" spans="1:30" x14ac:dyDescent="0.3">
      <c r="A174" s="1">
        <v>173</v>
      </c>
      <c r="B174" s="1" t="s">
        <v>1587</v>
      </c>
      <c r="C174" s="1" t="str">
        <f>B172</f>
        <v>ElecMonBodAg</v>
      </c>
      <c r="D174" s="1" t="str">
        <f>H172</f>
        <v>هيئات ووكالات رصد الانتخابات</v>
      </c>
      <c r="E174" s="1">
        <v>5</v>
      </c>
      <c r="F174" s="17" t="str">
        <f t="shared" si="8"/>
        <v>مؤشر دون الفرعي الفرعي</v>
      </c>
      <c r="G174" s="1">
        <v>1</v>
      </c>
      <c r="H174" s="39" t="s">
        <v>222</v>
      </c>
      <c r="I174" s="1" t="s">
        <v>1371</v>
      </c>
      <c r="J174" s="1" t="str">
        <f t="shared" si="10"/>
        <v>المشاركة</v>
      </c>
      <c r="K174" s="1" t="str">
        <f t="shared" si="11"/>
        <v>المشاركة والحقوق والإدماج</v>
      </c>
      <c r="L174" s="1" t="s">
        <v>1735</v>
      </c>
      <c r="M174" s="1" t="s">
        <v>1777</v>
      </c>
      <c r="N174" s="1" t="s">
        <v>368</v>
      </c>
      <c r="O174" s="40" t="s">
        <v>500</v>
      </c>
      <c r="P174" s="1" t="s">
        <v>1813</v>
      </c>
      <c r="Q174" s="9">
        <v>46147</v>
      </c>
      <c r="R174" s="1" t="s">
        <v>1921</v>
      </c>
      <c r="S174" s="1" t="s">
        <v>719</v>
      </c>
      <c r="T174" s="1" t="s">
        <v>731</v>
      </c>
      <c r="U174" s="11">
        <v>1</v>
      </c>
      <c r="V174" s="1" t="s">
        <v>816</v>
      </c>
      <c r="W174" s="1" t="s">
        <v>1430</v>
      </c>
      <c r="X174" s="1" t="s">
        <v>1430</v>
      </c>
      <c r="Y174" s="1" t="s">
        <v>1430</v>
      </c>
      <c r="Z174" s="1" t="s">
        <v>368</v>
      </c>
      <c r="AA174" s="1" t="s">
        <v>2304</v>
      </c>
      <c r="AB174" s="1" t="s">
        <v>2157</v>
      </c>
      <c r="AC174" s="11" t="s">
        <v>368</v>
      </c>
    </row>
    <row r="175" spans="1:30" x14ac:dyDescent="0.3">
      <c r="A175" s="1">
        <v>174</v>
      </c>
      <c r="B175" s="1" t="s">
        <v>1588</v>
      </c>
      <c r="C175" s="1" t="str">
        <f>B172</f>
        <v>ElecMonBodAg</v>
      </c>
      <c r="D175" s="1" t="str">
        <f>H172</f>
        <v>هيئات ووكالات رصد الانتخابات</v>
      </c>
      <c r="E175" s="1">
        <v>5</v>
      </c>
      <c r="F175" s="17" t="str">
        <f t="shared" si="8"/>
        <v>مؤشر دون الفرعي الفرعي</v>
      </c>
      <c r="G175" s="1">
        <v>1</v>
      </c>
      <c r="H175" s="39" t="s">
        <v>223</v>
      </c>
      <c r="I175" s="1" t="s">
        <v>1371</v>
      </c>
      <c r="J175" s="1" t="str">
        <f t="shared" si="10"/>
        <v>المشاركة</v>
      </c>
      <c r="K175" s="1" t="str">
        <f t="shared" si="11"/>
        <v>المشاركة والحقوق والإدماج</v>
      </c>
      <c r="L175" s="1" t="s">
        <v>1735</v>
      </c>
      <c r="M175" s="1" t="s">
        <v>1777</v>
      </c>
      <c r="N175" s="1" t="s">
        <v>368</v>
      </c>
      <c r="O175" s="40" t="s">
        <v>501</v>
      </c>
      <c r="P175" s="1" t="s">
        <v>1813</v>
      </c>
      <c r="Q175" s="9">
        <v>46147</v>
      </c>
      <c r="R175" s="1" t="s">
        <v>1922</v>
      </c>
      <c r="S175" s="1" t="s">
        <v>719</v>
      </c>
      <c r="T175" s="1" t="s">
        <v>731</v>
      </c>
      <c r="U175" s="11">
        <v>1</v>
      </c>
      <c r="V175" s="1" t="s">
        <v>816</v>
      </c>
      <c r="W175" s="1" t="s">
        <v>1430</v>
      </c>
      <c r="X175" s="1" t="s">
        <v>1430</v>
      </c>
      <c r="Y175" s="1" t="s">
        <v>1430</v>
      </c>
      <c r="Z175" s="1" t="s">
        <v>368</v>
      </c>
      <c r="AA175" s="1" t="s">
        <v>2304</v>
      </c>
      <c r="AB175" s="1" t="s">
        <v>2157</v>
      </c>
      <c r="AC175" s="11" t="s">
        <v>368</v>
      </c>
    </row>
    <row r="176" spans="1:30" ht="13.5" customHeight="1" x14ac:dyDescent="0.35">
      <c r="A176" s="1">
        <v>175</v>
      </c>
      <c r="B176" s="1" t="s">
        <v>1359</v>
      </c>
      <c r="C176" s="1" t="str">
        <f>B153</f>
        <v>PARTICIP</v>
      </c>
      <c r="D176" s="1" t="str">
        <f>H153</f>
        <v>المشاركة</v>
      </c>
      <c r="E176" s="1">
        <v>3</v>
      </c>
      <c r="F176" s="17" t="str">
        <f t="shared" si="8"/>
        <v>مؤشر</v>
      </c>
      <c r="G176" s="1">
        <v>0</v>
      </c>
      <c r="H176" s="50" t="s">
        <v>1458</v>
      </c>
      <c r="I176" s="1" t="s">
        <v>791</v>
      </c>
      <c r="J176" s="1" t="str">
        <f t="shared" si="10"/>
        <v>المشاركة</v>
      </c>
      <c r="K176" s="1" t="str">
        <f t="shared" si="11"/>
        <v>المشاركة والحقوق والإدماج</v>
      </c>
      <c r="L176" s="1" t="s">
        <v>762</v>
      </c>
      <c r="M176" s="1" t="s">
        <v>368</v>
      </c>
      <c r="N176" s="1" t="s">
        <v>368</v>
      </c>
      <c r="O176" s="40" t="s">
        <v>1397</v>
      </c>
      <c r="P176" s="1" t="s">
        <v>368</v>
      </c>
      <c r="Q176" s="9" t="s">
        <v>368</v>
      </c>
      <c r="R176" s="1" t="s">
        <v>368</v>
      </c>
      <c r="T176" s="1" t="s">
        <v>368</v>
      </c>
      <c r="U176" s="11" t="s">
        <v>368</v>
      </c>
      <c r="V176" s="1" t="s">
        <v>368</v>
      </c>
      <c r="W176" s="1" t="s">
        <v>368</v>
      </c>
      <c r="X176" s="1" t="s">
        <v>368</v>
      </c>
      <c r="Y176" s="1" t="s">
        <v>368</v>
      </c>
      <c r="Z176" s="1" t="s">
        <v>368</v>
      </c>
      <c r="AA176" s="1" t="s">
        <v>368</v>
      </c>
      <c r="AB176" s="1" t="s">
        <v>368</v>
      </c>
      <c r="AC176" s="1" t="s">
        <v>368</v>
      </c>
      <c r="AD176" s="41"/>
    </row>
    <row r="177" spans="1:35" x14ac:dyDescent="0.3">
      <c r="A177" s="1">
        <v>176</v>
      </c>
      <c r="B177" s="1" t="s">
        <v>1360</v>
      </c>
      <c r="C177" s="1" t="str">
        <f>B176</f>
        <v>DelibPartGov</v>
      </c>
      <c r="D177" s="1" t="str">
        <f>H176</f>
        <v>الحوكمة التداولية والتشاركية</v>
      </c>
      <c r="E177" s="1">
        <v>4</v>
      </c>
      <c r="F177" s="17" t="str">
        <f t="shared" si="8"/>
        <v>مؤشر فرعي</v>
      </c>
      <c r="G177" s="1">
        <v>1</v>
      </c>
      <c r="H177" s="12" t="s">
        <v>1460</v>
      </c>
      <c r="I177" s="1" t="s">
        <v>791</v>
      </c>
      <c r="J177" s="1" t="str">
        <f t="shared" si="10"/>
        <v>المشاركة</v>
      </c>
      <c r="K177" s="1" t="str">
        <f t="shared" si="11"/>
        <v>المشاركة والحقوق والإدماج</v>
      </c>
      <c r="L177" s="1" t="s">
        <v>1732</v>
      </c>
      <c r="M177" s="1" t="s">
        <v>1775</v>
      </c>
      <c r="N177" s="1" t="s">
        <v>368</v>
      </c>
      <c r="O177" s="40" t="s">
        <v>1469</v>
      </c>
      <c r="P177" s="1" t="s">
        <v>1812</v>
      </c>
      <c r="Q177" s="9">
        <v>46112</v>
      </c>
      <c r="R177" s="1" t="s">
        <v>1511</v>
      </c>
      <c r="S177" s="1" t="s">
        <v>724</v>
      </c>
      <c r="T177" s="1" t="s">
        <v>731</v>
      </c>
      <c r="U177" s="11">
        <v>1</v>
      </c>
      <c r="V177" s="1" t="s">
        <v>2034</v>
      </c>
      <c r="W177" s="1" t="s">
        <v>1430</v>
      </c>
      <c r="X177" s="1" t="s">
        <v>1430</v>
      </c>
      <c r="Y177" s="1" t="s">
        <v>1430</v>
      </c>
      <c r="Z177" s="1" t="s">
        <v>368</v>
      </c>
      <c r="AA177" s="1" t="s">
        <v>745</v>
      </c>
      <c r="AB177" s="1" t="s">
        <v>368</v>
      </c>
      <c r="AC177" s="1" t="s">
        <v>368</v>
      </c>
      <c r="AD177" s="12"/>
      <c r="AE177" s="26"/>
      <c r="AF177" s="26"/>
      <c r="AG177" s="26"/>
      <c r="AH177" s="26"/>
      <c r="AI177" s="26"/>
    </row>
    <row r="178" spans="1:35" x14ac:dyDescent="0.3">
      <c r="A178" s="1">
        <v>177</v>
      </c>
      <c r="B178" s="1" t="s">
        <v>1589</v>
      </c>
      <c r="C178" s="1" t="str">
        <f>B176</f>
        <v>DelibPartGov</v>
      </c>
      <c r="D178" s="1" t="str">
        <f>H176</f>
        <v>الحوكمة التداولية والتشاركية</v>
      </c>
      <c r="E178" s="1">
        <v>4</v>
      </c>
      <c r="F178" s="17" t="str">
        <f t="shared" si="8"/>
        <v>مؤشر فرعي</v>
      </c>
      <c r="G178" s="1">
        <v>1</v>
      </c>
      <c r="H178" s="12" t="s">
        <v>1461</v>
      </c>
      <c r="I178" s="1" t="s">
        <v>791</v>
      </c>
      <c r="J178" s="1" t="str">
        <f t="shared" si="10"/>
        <v>المشاركة</v>
      </c>
      <c r="K178" s="1" t="str">
        <f t="shared" si="11"/>
        <v>المشاركة والحقوق والإدماج</v>
      </c>
      <c r="L178" s="1" t="s">
        <v>1732</v>
      </c>
      <c r="M178" s="1" t="s">
        <v>1775</v>
      </c>
      <c r="N178" s="1" t="s">
        <v>368</v>
      </c>
      <c r="O178" s="40" t="s">
        <v>1470</v>
      </c>
      <c r="P178" s="1" t="s">
        <v>1812</v>
      </c>
      <c r="Q178" s="9">
        <v>46112</v>
      </c>
      <c r="R178" s="1" t="s">
        <v>1512</v>
      </c>
      <c r="S178" s="1" t="s">
        <v>718</v>
      </c>
      <c r="T178" s="1" t="s">
        <v>731</v>
      </c>
      <c r="U178" s="11">
        <v>1</v>
      </c>
      <c r="V178" s="1" t="s">
        <v>2034</v>
      </c>
      <c r="W178" s="1" t="s">
        <v>1430</v>
      </c>
      <c r="X178" s="1" t="s">
        <v>1430</v>
      </c>
      <c r="Y178" s="1" t="s">
        <v>1430</v>
      </c>
      <c r="Z178" s="1" t="s">
        <v>368</v>
      </c>
      <c r="AA178" s="1" t="s">
        <v>745</v>
      </c>
      <c r="AB178" s="1" t="s">
        <v>368</v>
      </c>
      <c r="AC178" s="1" t="s">
        <v>368</v>
      </c>
      <c r="AD178" s="12"/>
      <c r="AE178" s="26"/>
      <c r="AF178" s="26"/>
      <c r="AG178" s="26"/>
      <c r="AH178" s="26"/>
      <c r="AI178" s="26"/>
    </row>
    <row r="179" spans="1:35" x14ac:dyDescent="0.3">
      <c r="A179" s="1">
        <v>178</v>
      </c>
      <c r="B179" s="1" t="s">
        <v>1361</v>
      </c>
      <c r="C179" s="1" t="str">
        <f>B176</f>
        <v>DelibPartGov</v>
      </c>
      <c r="D179" s="1" t="str">
        <f>H176</f>
        <v>الحوكمة التداولية والتشاركية</v>
      </c>
      <c r="E179" s="1">
        <v>4</v>
      </c>
      <c r="F179" s="17" t="str">
        <f t="shared" si="8"/>
        <v>مؤشر فرعي</v>
      </c>
      <c r="G179" s="1">
        <v>1</v>
      </c>
      <c r="H179" s="12" t="s">
        <v>1462</v>
      </c>
      <c r="I179" s="1" t="s">
        <v>791</v>
      </c>
      <c r="J179" s="1" t="str">
        <f t="shared" si="10"/>
        <v>المشاركة</v>
      </c>
      <c r="K179" s="1" t="str">
        <f t="shared" si="11"/>
        <v>المشاركة والحقوق والإدماج</v>
      </c>
      <c r="L179" s="1" t="s">
        <v>1732</v>
      </c>
      <c r="M179" s="1" t="s">
        <v>1775</v>
      </c>
      <c r="N179" s="1" t="s">
        <v>368</v>
      </c>
      <c r="O179" s="40" t="s">
        <v>1471</v>
      </c>
      <c r="P179" s="1" t="s">
        <v>1812</v>
      </c>
      <c r="Q179" s="9">
        <v>46112</v>
      </c>
      <c r="R179" s="1" t="s">
        <v>1513</v>
      </c>
      <c r="S179" s="1" t="s">
        <v>721</v>
      </c>
      <c r="T179" s="1" t="s">
        <v>731</v>
      </c>
      <c r="U179" s="11">
        <v>1</v>
      </c>
      <c r="V179" s="1" t="s">
        <v>2034</v>
      </c>
      <c r="W179" s="1" t="s">
        <v>1430</v>
      </c>
      <c r="X179" s="1" t="s">
        <v>1430</v>
      </c>
      <c r="Y179" s="1" t="s">
        <v>1430</v>
      </c>
      <c r="Z179" s="1" t="s">
        <v>368</v>
      </c>
      <c r="AA179" s="1" t="s">
        <v>745</v>
      </c>
      <c r="AB179" s="1" t="s">
        <v>368</v>
      </c>
      <c r="AC179" s="1" t="s">
        <v>368</v>
      </c>
      <c r="AD179" s="12"/>
      <c r="AE179" s="26"/>
      <c r="AF179" s="26"/>
      <c r="AG179" s="26"/>
      <c r="AH179" s="26"/>
      <c r="AI179" s="26"/>
    </row>
    <row r="180" spans="1:35" x14ac:dyDescent="0.3">
      <c r="A180" s="1">
        <v>179</v>
      </c>
      <c r="B180" s="1" t="s">
        <v>1590</v>
      </c>
      <c r="C180" s="1" t="str">
        <f>B176</f>
        <v>DelibPartGov</v>
      </c>
      <c r="D180" s="1" t="str">
        <f>H176</f>
        <v>الحوكمة التداولية والتشاركية</v>
      </c>
      <c r="E180" s="1">
        <v>4</v>
      </c>
      <c r="F180" s="17" t="str">
        <f t="shared" si="8"/>
        <v>مؤشر فرعي</v>
      </c>
      <c r="G180" s="1">
        <v>1</v>
      </c>
      <c r="H180" s="39" t="s">
        <v>179</v>
      </c>
      <c r="I180" s="1" t="s">
        <v>791</v>
      </c>
      <c r="J180" s="1" t="str">
        <f t="shared" si="10"/>
        <v>المشاركة</v>
      </c>
      <c r="K180" s="1" t="str">
        <f t="shared" si="11"/>
        <v>المشاركة والحقوق والإدماج</v>
      </c>
      <c r="L180" s="1" t="s">
        <v>1732</v>
      </c>
      <c r="M180" s="1" t="s">
        <v>1775</v>
      </c>
      <c r="N180" s="1" t="s">
        <v>368</v>
      </c>
      <c r="O180" s="40" t="s">
        <v>429</v>
      </c>
      <c r="P180" s="1" t="s">
        <v>1812</v>
      </c>
      <c r="Q180" s="9">
        <v>46112</v>
      </c>
      <c r="R180" s="1" t="s">
        <v>855</v>
      </c>
      <c r="S180" s="1" t="s">
        <v>721</v>
      </c>
      <c r="T180" s="1" t="s">
        <v>731</v>
      </c>
      <c r="U180" s="11">
        <v>1</v>
      </c>
      <c r="V180" s="1" t="s">
        <v>2034</v>
      </c>
      <c r="W180" s="1" t="s">
        <v>1430</v>
      </c>
      <c r="X180" s="1" t="s">
        <v>1430</v>
      </c>
      <c r="Y180" s="1" t="s">
        <v>1430</v>
      </c>
      <c r="Z180" s="1" t="s">
        <v>368</v>
      </c>
      <c r="AA180" s="1" t="s">
        <v>745</v>
      </c>
      <c r="AB180" s="1" t="s">
        <v>368</v>
      </c>
      <c r="AC180" s="1" t="s">
        <v>368</v>
      </c>
    </row>
    <row r="181" spans="1:35" x14ac:dyDescent="0.3">
      <c r="A181" s="1">
        <v>180</v>
      </c>
      <c r="B181" s="1" t="s">
        <v>1362</v>
      </c>
      <c r="C181" s="1" t="str">
        <f>B176</f>
        <v>DelibPartGov</v>
      </c>
      <c r="D181" s="1" t="str">
        <f>H176</f>
        <v>الحوكمة التداولية والتشاركية</v>
      </c>
      <c r="E181" s="1">
        <v>4</v>
      </c>
      <c r="F181" s="17" t="str">
        <f t="shared" si="8"/>
        <v>مؤشر فرعي</v>
      </c>
      <c r="G181" s="1">
        <v>1</v>
      </c>
      <c r="H181" s="12" t="s">
        <v>1463</v>
      </c>
      <c r="I181" s="1" t="s">
        <v>791</v>
      </c>
      <c r="J181" s="1" t="str">
        <f t="shared" si="10"/>
        <v>المشاركة</v>
      </c>
      <c r="K181" s="1" t="str">
        <f t="shared" si="11"/>
        <v>المشاركة والحقوق والإدماج</v>
      </c>
      <c r="L181" s="1" t="s">
        <v>1732</v>
      </c>
      <c r="M181" s="1" t="s">
        <v>1775</v>
      </c>
      <c r="N181" s="1" t="s">
        <v>368</v>
      </c>
      <c r="O181" s="40" t="s">
        <v>1472</v>
      </c>
      <c r="P181" s="1" t="s">
        <v>1812</v>
      </c>
      <c r="Q181" s="9">
        <v>46112</v>
      </c>
      <c r="R181" s="1" t="s">
        <v>1514</v>
      </c>
      <c r="S181" s="1" t="s">
        <v>721</v>
      </c>
      <c r="T181" s="1" t="s">
        <v>731</v>
      </c>
      <c r="U181" s="11">
        <v>1</v>
      </c>
      <c r="V181" s="1" t="s">
        <v>2034</v>
      </c>
      <c r="W181" s="1" t="s">
        <v>1430</v>
      </c>
      <c r="X181" s="1" t="s">
        <v>1430</v>
      </c>
      <c r="Y181" s="1" t="s">
        <v>1430</v>
      </c>
      <c r="Z181" s="1" t="s">
        <v>368</v>
      </c>
      <c r="AA181" s="1" t="s">
        <v>745</v>
      </c>
      <c r="AB181" s="1" t="s">
        <v>368</v>
      </c>
      <c r="AC181" s="1" t="s">
        <v>368</v>
      </c>
      <c r="AD181" s="58"/>
      <c r="AE181" s="26"/>
      <c r="AF181" s="26"/>
      <c r="AG181" s="26"/>
      <c r="AH181" s="26"/>
      <c r="AI181" s="26"/>
    </row>
    <row r="182" spans="1:35" ht="13.5" x14ac:dyDescent="0.35">
      <c r="A182" s="1">
        <v>181</v>
      </c>
      <c r="B182" s="1" t="s">
        <v>1591</v>
      </c>
      <c r="C182" s="1" t="str">
        <f>B153</f>
        <v>PARTICIP</v>
      </c>
      <c r="D182" s="1" t="str">
        <f>H153</f>
        <v>المشاركة</v>
      </c>
      <c r="E182" s="1">
        <v>3</v>
      </c>
      <c r="F182" s="17" t="str">
        <f t="shared" si="8"/>
        <v>مؤشر</v>
      </c>
      <c r="G182" s="1">
        <v>0</v>
      </c>
      <c r="H182" s="50" t="s">
        <v>2339</v>
      </c>
      <c r="I182" s="1" t="s">
        <v>1233</v>
      </c>
      <c r="J182" s="1" t="str">
        <f t="shared" si="10"/>
        <v>المشاركة</v>
      </c>
      <c r="K182" s="1" t="str">
        <f t="shared" si="11"/>
        <v>المشاركة والحقوق والإدماج</v>
      </c>
      <c r="L182" s="1" t="s">
        <v>762</v>
      </c>
      <c r="M182" s="1" t="s">
        <v>368</v>
      </c>
      <c r="N182" s="1" t="s">
        <v>368</v>
      </c>
      <c r="O182" s="40" t="s">
        <v>1398</v>
      </c>
      <c r="P182" s="1" t="s">
        <v>368</v>
      </c>
      <c r="Q182" s="9" t="s">
        <v>368</v>
      </c>
      <c r="R182" s="1" t="s">
        <v>368</v>
      </c>
      <c r="S182" s="1" t="s">
        <v>368</v>
      </c>
      <c r="T182" s="1" t="s">
        <v>368</v>
      </c>
      <c r="U182" s="11" t="s">
        <v>368</v>
      </c>
      <c r="V182" s="1" t="s">
        <v>368</v>
      </c>
      <c r="W182" s="1" t="s">
        <v>368</v>
      </c>
      <c r="X182" s="1" t="s">
        <v>368</v>
      </c>
      <c r="Y182" s="1" t="s">
        <v>368</v>
      </c>
      <c r="Z182" s="1" t="s">
        <v>368</v>
      </c>
      <c r="AA182" s="1" t="s">
        <v>368</v>
      </c>
      <c r="AB182" s="1" t="s">
        <v>368</v>
      </c>
      <c r="AC182" s="1" t="s">
        <v>368</v>
      </c>
    </row>
    <row r="183" spans="1:35" ht="13.5" customHeight="1" x14ac:dyDescent="0.3">
      <c r="A183" s="1">
        <v>182</v>
      </c>
      <c r="B183" s="1" t="s">
        <v>1284</v>
      </c>
      <c r="C183" s="1" t="str">
        <f>B182</f>
        <v>PubPercPolPart</v>
      </c>
      <c r="D183" s="1" t="str">
        <f>H182</f>
        <v>تصوّر الجمهور عن المشاركة السياسية</v>
      </c>
      <c r="E183" s="1">
        <v>4</v>
      </c>
      <c r="F183" s="17" t="str">
        <f t="shared" si="8"/>
        <v>مؤشر فرعي</v>
      </c>
      <c r="G183" s="1">
        <v>0</v>
      </c>
      <c r="H183" s="39" t="s">
        <v>1285</v>
      </c>
      <c r="I183" s="1" t="s">
        <v>1233</v>
      </c>
      <c r="J183" s="1" t="str">
        <f t="shared" si="10"/>
        <v>المشاركة</v>
      </c>
      <c r="K183" s="1" t="str">
        <f t="shared" si="11"/>
        <v>المشاركة والحقوق والإدماج</v>
      </c>
      <c r="L183" s="1" t="s">
        <v>762</v>
      </c>
      <c r="M183" s="1" t="s">
        <v>368</v>
      </c>
      <c r="N183" s="1" t="s">
        <v>368</v>
      </c>
      <c r="O183" s="40" t="s">
        <v>2294</v>
      </c>
      <c r="P183" s="62" t="s">
        <v>368</v>
      </c>
      <c r="Q183" s="9" t="s">
        <v>368</v>
      </c>
      <c r="R183" s="1" t="s">
        <v>368</v>
      </c>
      <c r="S183" s="1" t="s">
        <v>368</v>
      </c>
      <c r="T183" s="1" t="s">
        <v>368</v>
      </c>
      <c r="U183" s="11" t="s">
        <v>368</v>
      </c>
      <c r="V183" s="1" t="s">
        <v>368</v>
      </c>
      <c r="W183" s="1" t="s">
        <v>368</v>
      </c>
      <c r="X183" s="1" t="s">
        <v>368</v>
      </c>
      <c r="Y183" s="1" t="s">
        <v>368</v>
      </c>
      <c r="Z183" s="1" t="s">
        <v>368</v>
      </c>
      <c r="AA183" s="1" t="s">
        <v>368</v>
      </c>
      <c r="AB183" s="1" t="s">
        <v>368</v>
      </c>
      <c r="AC183" s="1" t="s">
        <v>368</v>
      </c>
    </row>
    <row r="184" spans="1:35" ht="13.5" customHeight="1" x14ac:dyDescent="0.3">
      <c r="A184" s="1">
        <v>183</v>
      </c>
      <c r="B184" s="1" t="s">
        <v>1286</v>
      </c>
      <c r="C184" s="1" t="str">
        <f>B183</f>
        <v>PercIntElec</v>
      </c>
      <c r="D184" s="1" t="str">
        <f>H183</f>
        <v>النزاهة المتصوَّرة للانتخابات</v>
      </c>
      <c r="E184" s="1">
        <v>5</v>
      </c>
      <c r="F184" s="17" t="str">
        <f t="shared" si="8"/>
        <v>مؤشر دون الفرعي الفرعي</v>
      </c>
      <c r="G184" s="1">
        <v>1</v>
      </c>
      <c r="H184" s="39" t="s">
        <v>1287</v>
      </c>
      <c r="I184" s="1" t="s">
        <v>1233</v>
      </c>
      <c r="J184" s="1" t="str">
        <f t="shared" si="10"/>
        <v>المشاركة</v>
      </c>
      <c r="K184" s="1" t="str">
        <f t="shared" si="11"/>
        <v>المشاركة والحقوق والإدماج</v>
      </c>
      <c r="L184" s="1" t="s">
        <v>1237</v>
      </c>
      <c r="M184" s="1" t="s">
        <v>1238</v>
      </c>
      <c r="N184" s="1" t="s">
        <v>368</v>
      </c>
      <c r="O184" s="40" t="s">
        <v>1288</v>
      </c>
      <c r="P184" s="1" t="s">
        <v>1812</v>
      </c>
      <c r="Q184" s="9">
        <v>46140</v>
      </c>
      <c r="R184" s="1" t="s">
        <v>1923</v>
      </c>
      <c r="S184" s="1" t="s">
        <v>719</v>
      </c>
      <c r="T184" s="1" t="s">
        <v>731</v>
      </c>
      <c r="U184" s="11">
        <v>1</v>
      </c>
      <c r="V184" s="1" t="s">
        <v>2338</v>
      </c>
      <c r="W184" s="1" t="s">
        <v>2110</v>
      </c>
      <c r="X184" s="1" t="s">
        <v>2096</v>
      </c>
      <c r="Y184" s="1" t="s">
        <v>1430</v>
      </c>
      <c r="Z184" s="1" t="s">
        <v>368</v>
      </c>
      <c r="AA184" s="1" t="s">
        <v>2214</v>
      </c>
      <c r="AB184" s="39" t="s">
        <v>2302</v>
      </c>
      <c r="AC184" s="39" t="s">
        <v>2160</v>
      </c>
    </row>
    <row r="185" spans="1:35" ht="13.5" customHeight="1" x14ac:dyDescent="0.3">
      <c r="A185" s="1">
        <v>184</v>
      </c>
      <c r="B185" s="1" t="s">
        <v>1289</v>
      </c>
      <c r="C185" s="1" t="str">
        <f>B183</f>
        <v>PercIntElec</v>
      </c>
      <c r="D185" s="1" t="str">
        <f>H183</f>
        <v>النزاهة المتصوَّرة للانتخابات</v>
      </c>
      <c r="E185" s="1">
        <v>5</v>
      </c>
      <c r="F185" s="17" t="str">
        <f t="shared" si="8"/>
        <v>مؤشر دون الفرعي الفرعي</v>
      </c>
      <c r="G185" s="1">
        <v>1</v>
      </c>
      <c r="H185" s="39" t="s">
        <v>1290</v>
      </c>
      <c r="I185" s="1" t="s">
        <v>1233</v>
      </c>
      <c r="J185" s="1" t="str">
        <f t="shared" si="10"/>
        <v>المشاركة</v>
      </c>
      <c r="K185" s="1" t="str">
        <f t="shared" si="11"/>
        <v>المشاركة والحقوق والإدماج</v>
      </c>
      <c r="L185" s="1" t="s">
        <v>1237</v>
      </c>
      <c r="M185" s="1" t="s">
        <v>1238</v>
      </c>
      <c r="N185" s="1" t="s">
        <v>368</v>
      </c>
      <c r="O185" s="40" t="s">
        <v>1291</v>
      </c>
      <c r="P185" s="1" t="s">
        <v>1812</v>
      </c>
      <c r="Q185" s="9">
        <v>46140</v>
      </c>
      <c r="R185" s="1" t="s">
        <v>1924</v>
      </c>
      <c r="S185" s="1" t="s">
        <v>719</v>
      </c>
      <c r="T185" s="1" t="s">
        <v>731</v>
      </c>
      <c r="U185" s="11">
        <v>1</v>
      </c>
      <c r="V185" s="1" t="s">
        <v>2338</v>
      </c>
      <c r="W185" s="1" t="s">
        <v>2110</v>
      </c>
      <c r="X185" s="1" t="s">
        <v>2096</v>
      </c>
      <c r="Y185" s="1" t="s">
        <v>1430</v>
      </c>
      <c r="Z185" s="1" t="s">
        <v>368</v>
      </c>
      <c r="AA185" s="1" t="s">
        <v>2209</v>
      </c>
      <c r="AB185" s="39" t="s">
        <v>2302</v>
      </c>
      <c r="AC185" s="39" t="s">
        <v>2160</v>
      </c>
    </row>
    <row r="186" spans="1:35" ht="13.5" customHeight="1" x14ac:dyDescent="0.3">
      <c r="A186" s="1">
        <v>185</v>
      </c>
      <c r="B186" s="1" t="s">
        <v>1592</v>
      </c>
      <c r="C186" s="1" t="str">
        <f>B182</f>
        <v>PubPercPolPart</v>
      </c>
      <c r="D186" s="1" t="str">
        <f>H182</f>
        <v>تصوّر الجمهور عن المشاركة السياسية</v>
      </c>
      <c r="E186" s="1">
        <v>4</v>
      </c>
      <c r="F186" s="17" t="str">
        <f t="shared" si="8"/>
        <v>مؤشر فرعي</v>
      </c>
      <c r="G186" s="1">
        <v>1</v>
      </c>
      <c r="H186" s="1" t="s">
        <v>2227</v>
      </c>
      <c r="I186" s="1" t="s">
        <v>1233</v>
      </c>
      <c r="J186" s="1" t="str">
        <f t="shared" si="10"/>
        <v>المشاركة</v>
      </c>
      <c r="K186" s="1" t="str">
        <f t="shared" si="11"/>
        <v>المشاركة والحقوق والإدماج</v>
      </c>
      <c r="L186" s="1" t="s">
        <v>1237</v>
      </c>
      <c r="M186" s="1" t="s">
        <v>1238</v>
      </c>
      <c r="N186" s="1" t="s">
        <v>368</v>
      </c>
      <c r="O186" s="40" t="s">
        <v>1473</v>
      </c>
      <c r="P186" s="1" t="s">
        <v>1812</v>
      </c>
      <c r="Q186" s="9">
        <v>46140</v>
      </c>
      <c r="R186" s="1" t="s">
        <v>1925</v>
      </c>
      <c r="S186" s="1" t="s">
        <v>719</v>
      </c>
      <c r="T186" s="1" t="s">
        <v>731</v>
      </c>
      <c r="U186" s="11">
        <v>1</v>
      </c>
      <c r="V186" s="1" t="s">
        <v>2338</v>
      </c>
      <c r="W186" s="1" t="s">
        <v>2110</v>
      </c>
      <c r="X186" s="1" t="s">
        <v>2096</v>
      </c>
      <c r="Y186" s="1" t="s">
        <v>1430</v>
      </c>
      <c r="Z186" s="1" t="s">
        <v>368</v>
      </c>
      <c r="AA186" s="1" t="s">
        <v>2213</v>
      </c>
      <c r="AB186" s="39" t="s">
        <v>2302</v>
      </c>
      <c r="AC186" s="39" t="s">
        <v>2160</v>
      </c>
      <c r="AD186" s="12"/>
      <c r="AE186" s="26"/>
      <c r="AF186" s="26"/>
      <c r="AG186" s="26"/>
      <c r="AH186" s="26"/>
      <c r="AI186" s="26"/>
    </row>
    <row r="187" spans="1:35" ht="13.5" customHeight="1" x14ac:dyDescent="0.3">
      <c r="A187" s="1">
        <v>186</v>
      </c>
      <c r="B187" s="1" t="s">
        <v>1593</v>
      </c>
      <c r="C187" s="1" t="str">
        <f>B182</f>
        <v>PubPercPolPart</v>
      </c>
      <c r="D187" s="1" t="str">
        <f>H182</f>
        <v>تصوّر الجمهور عن المشاركة السياسية</v>
      </c>
      <c r="E187" s="1">
        <v>4</v>
      </c>
      <c r="F187" s="17" t="str">
        <f t="shared" si="8"/>
        <v>مؤشر فرعي</v>
      </c>
      <c r="G187" s="1">
        <v>1</v>
      </c>
      <c r="H187" s="1" t="s">
        <v>2228</v>
      </c>
      <c r="I187" s="1" t="s">
        <v>1233</v>
      </c>
      <c r="J187" s="1" t="str">
        <f t="shared" si="10"/>
        <v>المشاركة</v>
      </c>
      <c r="K187" s="1" t="str">
        <f t="shared" si="11"/>
        <v>المشاركة والحقوق والإدماج</v>
      </c>
      <c r="L187" s="1" t="s">
        <v>1237</v>
      </c>
      <c r="M187" s="1" t="s">
        <v>1238</v>
      </c>
      <c r="N187" s="1" t="s">
        <v>368</v>
      </c>
      <c r="O187" s="40" t="s">
        <v>1474</v>
      </c>
      <c r="P187" s="1" t="s">
        <v>1812</v>
      </c>
      <c r="Q187" s="9">
        <v>46140</v>
      </c>
      <c r="R187" s="1" t="s">
        <v>1926</v>
      </c>
      <c r="S187" s="1" t="s">
        <v>719</v>
      </c>
      <c r="T187" s="1" t="s">
        <v>731</v>
      </c>
      <c r="U187" s="11">
        <v>1</v>
      </c>
      <c r="V187" s="1" t="s">
        <v>2338</v>
      </c>
      <c r="W187" s="1" t="s">
        <v>2110</v>
      </c>
      <c r="X187" s="1" t="s">
        <v>2096</v>
      </c>
      <c r="Y187" s="1" t="s">
        <v>1430</v>
      </c>
      <c r="Z187" s="1" t="s">
        <v>368</v>
      </c>
      <c r="AA187" s="1" t="s">
        <v>2215</v>
      </c>
      <c r="AB187" s="39" t="s">
        <v>2302</v>
      </c>
      <c r="AC187" s="39" t="s">
        <v>2160</v>
      </c>
      <c r="AD187" s="12"/>
      <c r="AE187" s="26"/>
      <c r="AF187" s="26"/>
      <c r="AG187" s="26"/>
      <c r="AH187" s="26"/>
      <c r="AI187" s="12"/>
    </row>
    <row r="188" spans="1:35" ht="13.5" customHeight="1" x14ac:dyDescent="0.35">
      <c r="A188" s="30">
        <v>187</v>
      </c>
      <c r="B188" s="30" t="s">
        <v>921</v>
      </c>
      <c r="C188" s="30" t="str">
        <f>B152</f>
        <v>PRI</v>
      </c>
      <c r="D188" s="30" t="str">
        <f>H152</f>
        <v>المشاركة والحقوق والإدماج</v>
      </c>
      <c r="E188" s="30">
        <v>2</v>
      </c>
      <c r="F188" s="30" t="str">
        <f t="shared" si="8"/>
        <v>فئة فرعية</v>
      </c>
      <c r="G188" s="30">
        <v>0</v>
      </c>
      <c r="H188" s="49" t="s">
        <v>57</v>
      </c>
      <c r="I188" s="22" t="s">
        <v>368</v>
      </c>
      <c r="J188" s="22" t="s">
        <v>368</v>
      </c>
      <c r="K188" s="30" t="str">
        <f t="shared" si="11"/>
        <v>المشاركة والحقوق والإدماج</v>
      </c>
      <c r="L188" s="30" t="s">
        <v>762</v>
      </c>
      <c r="M188" s="22" t="s">
        <v>368</v>
      </c>
      <c r="N188" s="22" t="s">
        <v>368</v>
      </c>
      <c r="O188" s="42" t="s">
        <v>1399</v>
      </c>
      <c r="P188" s="22" t="s">
        <v>368</v>
      </c>
      <c r="Q188" s="22" t="s">
        <v>368</v>
      </c>
      <c r="R188" s="22" t="s">
        <v>368</v>
      </c>
      <c r="S188" s="22" t="s">
        <v>368</v>
      </c>
      <c r="T188" s="22" t="s">
        <v>368</v>
      </c>
      <c r="U188" s="22" t="s">
        <v>368</v>
      </c>
      <c r="V188" s="22" t="s">
        <v>368</v>
      </c>
      <c r="W188" s="22" t="s">
        <v>368</v>
      </c>
      <c r="X188" s="22" t="s">
        <v>368</v>
      </c>
      <c r="Y188" s="22" t="s">
        <v>368</v>
      </c>
      <c r="Z188" s="22" t="s">
        <v>368</v>
      </c>
      <c r="AA188" s="22" t="s">
        <v>368</v>
      </c>
      <c r="AB188" s="22" t="s">
        <v>368</v>
      </c>
      <c r="AC188" s="22" t="s">
        <v>368</v>
      </c>
    </row>
    <row r="189" spans="1:35" ht="13.5" customHeight="1" x14ac:dyDescent="0.35">
      <c r="A189" s="1">
        <v>188</v>
      </c>
      <c r="B189" s="1" t="s">
        <v>922</v>
      </c>
      <c r="C189" s="1" t="str">
        <f>B188</f>
        <v>RIGHTS</v>
      </c>
      <c r="D189" s="1" t="str">
        <f>H188</f>
        <v>الحقوق</v>
      </c>
      <c r="E189" s="1">
        <v>3</v>
      </c>
      <c r="F189" s="17" t="str">
        <f t="shared" si="8"/>
        <v>مؤشر</v>
      </c>
      <c r="G189" s="1">
        <v>0</v>
      </c>
      <c r="H189" s="50" t="s">
        <v>58</v>
      </c>
      <c r="I189" s="1" t="s">
        <v>923</v>
      </c>
      <c r="J189" s="1" t="str">
        <f>H$188</f>
        <v>الحقوق</v>
      </c>
      <c r="K189" s="1" t="str">
        <f t="shared" si="11"/>
        <v>المشاركة والحقوق والإدماج</v>
      </c>
      <c r="L189" s="1" t="s">
        <v>762</v>
      </c>
      <c r="M189" s="1" t="s">
        <v>368</v>
      </c>
      <c r="N189" s="1" t="s">
        <v>368</v>
      </c>
      <c r="O189" s="40" t="s">
        <v>502</v>
      </c>
      <c r="P189" s="1" t="s">
        <v>368</v>
      </c>
      <c r="Q189" s="11" t="s">
        <v>368</v>
      </c>
      <c r="R189" s="1" t="s">
        <v>368</v>
      </c>
      <c r="S189" s="1" t="s">
        <v>368</v>
      </c>
      <c r="T189" s="1" t="s">
        <v>368</v>
      </c>
      <c r="U189" s="11" t="s">
        <v>368</v>
      </c>
      <c r="V189" s="1" t="s">
        <v>368</v>
      </c>
      <c r="W189" s="1" t="s">
        <v>368</v>
      </c>
      <c r="X189" s="1" t="s">
        <v>368</v>
      </c>
      <c r="Y189" s="1" t="s">
        <v>368</v>
      </c>
      <c r="Z189" s="1" t="s">
        <v>368</v>
      </c>
      <c r="AA189" s="1" t="s">
        <v>368</v>
      </c>
      <c r="AB189" s="1" t="s">
        <v>368</v>
      </c>
      <c r="AC189" s="1" t="s">
        <v>368</v>
      </c>
    </row>
    <row r="190" spans="1:35" ht="13.5" customHeight="1" x14ac:dyDescent="0.3">
      <c r="A190" s="1">
        <v>189</v>
      </c>
      <c r="B190" s="1" t="s">
        <v>1594</v>
      </c>
      <c r="C190" s="1" t="str">
        <f>B189</f>
        <v>PersLibert</v>
      </c>
      <c r="D190" s="1" t="str">
        <f>H189</f>
        <v>الحريات الشخصية</v>
      </c>
      <c r="E190" s="1">
        <v>4</v>
      </c>
      <c r="F190" s="17" t="str">
        <f t="shared" si="8"/>
        <v>مؤشر فرعي</v>
      </c>
      <c r="G190" s="1">
        <v>1</v>
      </c>
      <c r="H190" s="39" t="s">
        <v>224</v>
      </c>
      <c r="I190" s="1" t="s">
        <v>791</v>
      </c>
      <c r="J190" s="1" t="str">
        <f t="shared" ref="J190:J224" si="12">H$188</f>
        <v>الحقوق</v>
      </c>
      <c r="K190" s="1" t="str">
        <f t="shared" si="11"/>
        <v>المشاركة والحقوق والإدماج</v>
      </c>
      <c r="L190" s="1" t="s">
        <v>1732</v>
      </c>
      <c r="M190" s="1" t="s">
        <v>1775</v>
      </c>
      <c r="N190" s="1" t="s">
        <v>368</v>
      </c>
      <c r="O190" s="40" t="s">
        <v>503</v>
      </c>
      <c r="P190" s="1" t="s">
        <v>1812</v>
      </c>
      <c r="Q190" s="9">
        <v>46141</v>
      </c>
      <c r="R190" s="1" t="s">
        <v>1927</v>
      </c>
      <c r="S190" s="1" t="s">
        <v>716</v>
      </c>
      <c r="T190" s="1" t="s">
        <v>731</v>
      </c>
      <c r="U190" s="11">
        <v>1</v>
      </c>
      <c r="V190" s="1" t="s">
        <v>2034</v>
      </c>
      <c r="W190" s="1" t="s">
        <v>1430</v>
      </c>
      <c r="X190" s="1" t="s">
        <v>1430</v>
      </c>
      <c r="Y190" s="1" t="s">
        <v>1430</v>
      </c>
      <c r="Z190" s="1" t="s">
        <v>368</v>
      </c>
      <c r="AA190" s="1" t="s">
        <v>2303</v>
      </c>
      <c r="AB190" s="1" t="s">
        <v>2188</v>
      </c>
      <c r="AC190" s="1" t="s">
        <v>368</v>
      </c>
    </row>
    <row r="191" spans="1:35" ht="13.5" customHeight="1" x14ac:dyDescent="0.3">
      <c r="A191" s="1">
        <v>190</v>
      </c>
      <c r="B191" s="1" t="s">
        <v>1595</v>
      </c>
      <c r="C191" s="1" t="str">
        <f>B189</f>
        <v>PersLibert</v>
      </c>
      <c r="D191" s="1" t="str">
        <f>H189</f>
        <v>الحريات الشخصية</v>
      </c>
      <c r="E191" s="1">
        <v>4</v>
      </c>
      <c r="F191" s="17" t="str">
        <f t="shared" si="8"/>
        <v>مؤشر فرعي</v>
      </c>
      <c r="G191" s="1">
        <v>1</v>
      </c>
      <c r="H191" s="39" t="s">
        <v>225</v>
      </c>
      <c r="I191" s="1" t="s">
        <v>830</v>
      </c>
      <c r="J191" s="1" t="str">
        <f t="shared" si="12"/>
        <v>الحقوق</v>
      </c>
      <c r="K191" s="1" t="str">
        <f t="shared" si="11"/>
        <v>المشاركة والحقوق والإدماج</v>
      </c>
      <c r="L191" s="1" t="s">
        <v>831</v>
      </c>
      <c r="M191" s="1" t="s">
        <v>832</v>
      </c>
      <c r="N191" s="1" t="s">
        <v>368</v>
      </c>
      <c r="O191" s="40" t="s">
        <v>504</v>
      </c>
      <c r="P191" s="1" t="s">
        <v>1812</v>
      </c>
      <c r="Q191" s="9">
        <v>46119</v>
      </c>
      <c r="R191" s="1" t="s">
        <v>1928</v>
      </c>
      <c r="S191" s="1" t="s">
        <v>718</v>
      </c>
      <c r="T191" s="1" t="s">
        <v>731</v>
      </c>
      <c r="U191" s="11">
        <v>1</v>
      </c>
      <c r="V191" s="1" t="s">
        <v>2036</v>
      </c>
      <c r="W191" s="1" t="s">
        <v>1430</v>
      </c>
      <c r="X191" s="1" t="s">
        <v>1430</v>
      </c>
      <c r="Y191" s="1" t="s">
        <v>1430</v>
      </c>
      <c r="Z191" s="1" t="s">
        <v>368</v>
      </c>
      <c r="AA191" s="12" t="s">
        <v>2162</v>
      </c>
      <c r="AB191" s="1" t="s">
        <v>2168</v>
      </c>
      <c r="AC191" s="1" t="s">
        <v>368</v>
      </c>
    </row>
    <row r="192" spans="1:35" ht="13.5" customHeight="1" x14ac:dyDescent="0.3">
      <c r="A192" s="1">
        <v>191</v>
      </c>
      <c r="B192" s="1" t="s">
        <v>924</v>
      </c>
      <c r="C192" s="1" t="str">
        <f>B189</f>
        <v>PersLibert</v>
      </c>
      <c r="D192" s="1" t="str">
        <f>H189</f>
        <v>الحريات الشخصية</v>
      </c>
      <c r="E192" s="1">
        <v>4</v>
      </c>
      <c r="F192" s="17" t="str">
        <f t="shared" si="8"/>
        <v>مؤشر فرعي</v>
      </c>
      <c r="G192" s="1">
        <v>1</v>
      </c>
      <c r="H192" s="39" t="s">
        <v>226</v>
      </c>
      <c r="I192" s="1" t="s">
        <v>809</v>
      </c>
      <c r="J192" s="1" t="str">
        <f t="shared" si="12"/>
        <v>الحقوق</v>
      </c>
      <c r="K192" s="1" t="str">
        <f t="shared" si="11"/>
        <v>المشاركة والحقوق والإدماج</v>
      </c>
      <c r="L192" s="1" t="s">
        <v>1734</v>
      </c>
      <c r="M192" s="1" t="s">
        <v>810</v>
      </c>
      <c r="N192" s="1" t="s">
        <v>368</v>
      </c>
      <c r="O192" s="40" t="s">
        <v>505</v>
      </c>
      <c r="P192" s="1" t="s">
        <v>1816</v>
      </c>
      <c r="Q192" s="9">
        <v>46142</v>
      </c>
      <c r="R192" s="1" t="s">
        <v>1929</v>
      </c>
      <c r="S192" s="1" t="s">
        <v>716</v>
      </c>
      <c r="T192" s="1" t="s">
        <v>731</v>
      </c>
      <c r="U192" s="11">
        <v>1</v>
      </c>
      <c r="V192" s="1" t="s">
        <v>2035</v>
      </c>
      <c r="W192" s="1" t="s">
        <v>2111</v>
      </c>
      <c r="X192" s="1" t="s">
        <v>1430</v>
      </c>
      <c r="Y192" s="1" t="s">
        <v>1430</v>
      </c>
      <c r="Z192" s="1" t="s">
        <v>368</v>
      </c>
      <c r="AA192" s="1" t="s">
        <v>2176</v>
      </c>
      <c r="AB192" s="1" t="s">
        <v>2175</v>
      </c>
      <c r="AC192" s="1" t="s">
        <v>368</v>
      </c>
    </row>
    <row r="193" spans="1:66" ht="13.5" customHeight="1" x14ac:dyDescent="0.35">
      <c r="A193" s="1">
        <v>192</v>
      </c>
      <c r="B193" s="1" t="s">
        <v>925</v>
      </c>
      <c r="C193" s="1" t="str">
        <f>B188</f>
        <v>RIGHTS</v>
      </c>
      <c r="D193" s="1" t="str">
        <f>H188</f>
        <v>الحقوق</v>
      </c>
      <c r="E193" s="1">
        <v>3</v>
      </c>
      <c r="F193" s="17" t="str">
        <f t="shared" si="8"/>
        <v>مؤشر</v>
      </c>
      <c r="G193" s="1">
        <v>0</v>
      </c>
      <c r="H193" s="50" t="s">
        <v>59</v>
      </c>
      <c r="I193" s="1" t="s">
        <v>923</v>
      </c>
      <c r="J193" s="1" t="str">
        <f t="shared" si="12"/>
        <v>الحقوق</v>
      </c>
      <c r="K193" s="1" t="str">
        <f t="shared" si="11"/>
        <v>المشاركة والحقوق والإدماج</v>
      </c>
      <c r="L193" s="1" t="s">
        <v>762</v>
      </c>
      <c r="M193" s="1" t="s">
        <v>368</v>
      </c>
      <c r="N193" s="1" t="s">
        <v>368</v>
      </c>
      <c r="O193" s="40" t="s">
        <v>506</v>
      </c>
      <c r="P193" s="1" t="s">
        <v>368</v>
      </c>
      <c r="Q193" s="11" t="s">
        <v>368</v>
      </c>
      <c r="R193" s="1" t="s">
        <v>368</v>
      </c>
      <c r="S193" s="1" t="s">
        <v>368</v>
      </c>
      <c r="T193" s="1" t="s">
        <v>368</v>
      </c>
      <c r="U193" s="11" t="s">
        <v>368</v>
      </c>
      <c r="V193" s="1" t="s">
        <v>368</v>
      </c>
      <c r="W193" s="1" t="s">
        <v>368</v>
      </c>
      <c r="X193" s="1" t="s">
        <v>368</v>
      </c>
      <c r="Y193" s="1" t="s">
        <v>368</v>
      </c>
      <c r="Z193" s="1" t="s">
        <v>368</v>
      </c>
      <c r="AA193" s="1" t="s">
        <v>368</v>
      </c>
      <c r="AB193" s="2" t="s">
        <v>368</v>
      </c>
      <c r="AC193" s="1" t="s">
        <v>368</v>
      </c>
    </row>
    <row r="194" spans="1:66" ht="13.5" customHeight="1" x14ac:dyDescent="0.3">
      <c r="A194" s="1">
        <v>193</v>
      </c>
      <c r="B194" s="1" t="s">
        <v>926</v>
      </c>
      <c r="C194" s="1" t="str">
        <f>B193</f>
        <v>FreeExpBelief</v>
      </c>
      <c r="D194" s="1" t="str">
        <f>H193</f>
        <v>حرية التعبير والمعتقد</v>
      </c>
      <c r="E194" s="1">
        <v>4</v>
      </c>
      <c r="F194" s="17" t="str">
        <f t="shared" si="8"/>
        <v>مؤشر فرعي</v>
      </c>
      <c r="G194" s="1">
        <v>0</v>
      </c>
      <c r="H194" s="39" t="s">
        <v>60</v>
      </c>
      <c r="I194" s="1" t="s">
        <v>927</v>
      </c>
      <c r="J194" s="1" t="str">
        <f t="shared" si="12"/>
        <v>الحقوق</v>
      </c>
      <c r="K194" s="1" t="str">
        <f t="shared" si="11"/>
        <v>المشاركة والحقوق والإدماج</v>
      </c>
      <c r="L194" s="1" t="s">
        <v>762</v>
      </c>
      <c r="M194" s="1" t="s">
        <v>368</v>
      </c>
      <c r="N194" s="1" t="s">
        <v>368</v>
      </c>
      <c r="O194" s="40" t="s">
        <v>507</v>
      </c>
      <c r="P194" s="1" t="s">
        <v>368</v>
      </c>
      <c r="Q194" s="9" t="s">
        <v>368</v>
      </c>
      <c r="R194" s="1" t="s">
        <v>368</v>
      </c>
      <c r="S194" s="1" t="s">
        <v>368</v>
      </c>
      <c r="T194" s="1" t="s">
        <v>368</v>
      </c>
      <c r="U194" s="11" t="s">
        <v>368</v>
      </c>
      <c r="V194" s="1" t="s">
        <v>368</v>
      </c>
      <c r="W194" s="1" t="s">
        <v>368</v>
      </c>
      <c r="X194" s="1" t="s">
        <v>368</v>
      </c>
      <c r="Y194" s="1" t="s">
        <v>368</v>
      </c>
      <c r="Z194" s="1" t="s">
        <v>368</v>
      </c>
      <c r="AA194" s="1" t="s">
        <v>368</v>
      </c>
      <c r="AB194" s="1" t="s">
        <v>368</v>
      </c>
      <c r="AC194" s="1" t="s">
        <v>368</v>
      </c>
    </row>
    <row r="195" spans="1:66" ht="13.5" customHeight="1" x14ac:dyDescent="0.3">
      <c r="A195" s="1">
        <v>194</v>
      </c>
      <c r="B195" s="1" t="s">
        <v>928</v>
      </c>
      <c r="C195" s="1" t="str">
        <f>B194</f>
        <v>FreeExp</v>
      </c>
      <c r="D195" s="1" t="str">
        <f>H194</f>
        <v>حرية التعبير</v>
      </c>
      <c r="E195" s="1">
        <v>5</v>
      </c>
      <c r="F195" s="17" t="str">
        <f t="shared" ref="F195:F258" si="13">IF(E195=0,"فِهرِس",IF(E195=1,"فئة",IF(E195=2,"فئة فرعية",IF(E195=3,"مؤشر",IF(E195=4,"مؤشر فرعي", "مؤشر دون الفرعي الفرعي")))))</f>
        <v>مؤشر دون الفرعي الفرعي</v>
      </c>
      <c r="G195" s="1">
        <v>1</v>
      </c>
      <c r="H195" s="39" t="s">
        <v>227</v>
      </c>
      <c r="I195" s="1" t="s">
        <v>830</v>
      </c>
      <c r="J195" s="1" t="str">
        <f t="shared" si="12"/>
        <v>الحقوق</v>
      </c>
      <c r="K195" s="1" t="str">
        <f t="shared" si="11"/>
        <v>المشاركة والحقوق والإدماج</v>
      </c>
      <c r="L195" s="1" t="s">
        <v>831</v>
      </c>
      <c r="M195" s="1" t="s">
        <v>832</v>
      </c>
      <c r="N195" s="1" t="s">
        <v>368</v>
      </c>
      <c r="O195" s="40" t="s">
        <v>508</v>
      </c>
      <c r="P195" s="1" t="s">
        <v>1812</v>
      </c>
      <c r="Q195" s="9">
        <v>46119</v>
      </c>
      <c r="R195" s="1" t="s">
        <v>1930</v>
      </c>
      <c r="S195" s="1" t="s">
        <v>718</v>
      </c>
      <c r="T195" s="1" t="s">
        <v>731</v>
      </c>
      <c r="U195" s="11">
        <v>1</v>
      </c>
      <c r="V195" s="1" t="s">
        <v>2036</v>
      </c>
      <c r="W195" s="1" t="s">
        <v>1430</v>
      </c>
      <c r="X195" s="1" t="s">
        <v>1430</v>
      </c>
      <c r="Y195" s="1" t="s">
        <v>1430</v>
      </c>
      <c r="Z195" s="1" t="s">
        <v>368</v>
      </c>
      <c r="AA195" s="12" t="s">
        <v>2162</v>
      </c>
      <c r="AB195" s="1" t="s">
        <v>2168</v>
      </c>
      <c r="AC195" s="1" t="s">
        <v>368</v>
      </c>
    </row>
    <row r="196" spans="1:66" ht="13.5" customHeight="1" x14ac:dyDescent="0.3">
      <c r="A196" s="1">
        <v>195</v>
      </c>
      <c r="B196" s="1" t="s">
        <v>1596</v>
      </c>
      <c r="C196" s="1" t="str">
        <f>B194</f>
        <v>FreeExp</v>
      </c>
      <c r="D196" s="1" t="str">
        <f>H194</f>
        <v>حرية التعبير</v>
      </c>
      <c r="E196" s="1">
        <v>5</v>
      </c>
      <c r="F196" s="17" t="str">
        <f t="shared" si="13"/>
        <v>مؤشر دون الفرعي الفرعي</v>
      </c>
      <c r="G196" s="1">
        <v>1</v>
      </c>
      <c r="H196" s="39" t="s">
        <v>228</v>
      </c>
      <c r="I196" s="1" t="s">
        <v>791</v>
      </c>
      <c r="J196" s="1" t="str">
        <f t="shared" si="12"/>
        <v>الحقوق</v>
      </c>
      <c r="K196" s="1" t="str">
        <f t="shared" si="11"/>
        <v>المشاركة والحقوق والإدماج</v>
      </c>
      <c r="L196" s="1" t="s">
        <v>1732</v>
      </c>
      <c r="M196" s="1" t="s">
        <v>1775</v>
      </c>
      <c r="N196" s="1" t="s">
        <v>368</v>
      </c>
      <c r="O196" s="40" t="s">
        <v>509</v>
      </c>
      <c r="P196" s="1" t="s">
        <v>1812</v>
      </c>
      <c r="Q196" s="9">
        <v>46112</v>
      </c>
      <c r="R196" s="1" t="s">
        <v>929</v>
      </c>
      <c r="S196" s="1" t="s">
        <v>716</v>
      </c>
      <c r="T196" s="1" t="s">
        <v>731</v>
      </c>
      <c r="U196" s="11">
        <v>1</v>
      </c>
      <c r="V196" s="1" t="s">
        <v>2034</v>
      </c>
      <c r="W196" s="1" t="s">
        <v>1430</v>
      </c>
      <c r="X196" s="1" t="s">
        <v>1430</v>
      </c>
      <c r="Y196" s="1" t="s">
        <v>1430</v>
      </c>
      <c r="Z196" s="1" t="s">
        <v>368</v>
      </c>
      <c r="AA196" s="1" t="s">
        <v>745</v>
      </c>
      <c r="AB196" s="1" t="s">
        <v>368</v>
      </c>
      <c r="AC196" s="1" t="s">
        <v>368</v>
      </c>
    </row>
    <row r="197" spans="1:66" ht="13.5" customHeight="1" x14ac:dyDescent="0.3">
      <c r="A197" s="1">
        <v>196</v>
      </c>
      <c r="B197" s="1" t="s">
        <v>1597</v>
      </c>
      <c r="C197" s="1" t="str">
        <f>B193</f>
        <v>FreeExpBelief</v>
      </c>
      <c r="D197" s="1" t="str">
        <f>H193</f>
        <v>حرية التعبير والمعتقد</v>
      </c>
      <c r="E197" s="1">
        <v>4</v>
      </c>
      <c r="F197" s="17" t="str">
        <f t="shared" si="13"/>
        <v>مؤشر فرعي</v>
      </c>
      <c r="G197" s="1">
        <v>0</v>
      </c>
      <c r="H197" s="39" t="s">
        <v>61</v>
      </c>
      <c r="I197" s="1" t="s">
        <v>829</v>
      </c>
      <c r="J197" s="1" t="str">
        <f t="shared" si="12"/>
        <v>الحقوق</v>
      </c>
      <c r="K197" s="1" t="str">
        <f t="shared" si="11"/>
        <v>المشاركة والحقوق والإدماج</v>
      </c>
      <c r="L197" s="1" t="s">
        <v>762</v>
      </c>
      <c r="M197" s="1" t="s">
        <v>368</v>
      </c>
      <c r="N197" s="1" t="s">
        <v>368</v>
      </c>
      <c r="O197" s="40" t="s">
        <v>510</v>
      </c>
      <c r="P197" s="1" t="s">
        <v>368</v>
      </c>
      <c r="Q197" s="9" t="s">
        <v>368</v>
      </c>
      <c r="R197" s="1" t="s">
        <v>368</v>
      </c>
      <c r="S197" s="1" t="s">
        <v>368</v>
      </c>
      <c r="T197" s="1" t="s">
        <v>368</v>
      </c>
      <c r="U197" s="11" t="s">
        <v>368</v>
      </c>
      <c r="V197" s="1" t="s">
        <v>368</v>
      </c>
      <c r="W197" s="1" t="s">
        <v>368</v>
      </c>
      <c r="X197" s="1" t="s">
        <v>368</v>
      </c>
      <c r="Y197" s="1" t="s">
        <v>368</v>
      </c>
      <c r="Z197" s="1" t="s">
        <v>368</v>
      </c>
      <c r="AA197" s="1" t="s">
        <v>368</v>
      </c>
      <c r="AB197" s="1" t="s">
        <v>368</v>
      </c>
      <c r="AC197" s="1" t="s">
        <v>368</v>
      </c>
    </row>
    <row r="198" spans="1:66" ht="13.5" customHeight="1" x14ac:dyDescent="0.3">
      <c r="A198" s="1">
        <v>197</v>
      </c>
      <c r="B198" s="1" t="s">
        <v>1598</v>
      </c>
      <c r="C198" s="1" t="str">
        <f>B197</f>
        <v>FreeRel</v>
      </c>
      <c r="D198" s="1" t="str">
        <f>H197</f>
        <v>حرية الدين والمعتقد</v>
      </c>
      <c r="E198" s="1">
        <v>5</v>
      </c>
      <c r="F198" s="17" t="str">
        <f t="shared" si="13"/>
        <v>مؤشر دون الفرعي الفرعي</v>
      </c>
      <c r="G198" s="1">
        <v>1</v>
      </c>
      <c r="H198" s="39" t="s">
        <v>229</v>
      </c>
      <c r="I198" s="1" t="s">
        <v>830</v>
      </c>
      <c r="J198" s="1" t="str">
        <f t="shared" si="12"/>
        <v>الحقوق</v>
      </c>
      <c r="K198" s="1" t="str">
        <f t="shared" si="11"/>
        <v>المشاركة والحقوق والإدماج</v>
      </c>
      <c r="L198" s="1" t="s">
        <v>831</v>
      </c>
      <c r="M198" s="1" t="s">
        <v>832</v>
      </c>
      <c r="N198" s="1" t="s">
        <v>368</v>
      </c>
      <c r="O198" s="40" t="s">
        <v>511</v>
      </c>
      <c r="P198" s="1" t="s">
        <v>1812</v>
      </c>
      <c r="Q198" s="9">
        <v>46119</v>
      </c>
      <c r="R198" s="1" t="s">
        <v>1931</v>
      </c>
      <c r="S198" s="1" t="s">
        <v>718</v>
      </c>
      <c r="T198" s="1" t="s">
        <v>731</v>
      </c>
      <c r="U198" s="11">
        <v>1</v>
      </c>
      <c r="V198" s="1" t="s">
        <v>2036</v>
      </c>
      <c r="W198" s="1" t="s">
        <v>1430</v>
      </c>
      <c r="X198" s="1" t="s">
        <v>1430</v>
      </c>
      <c r="Y198" s="1" t="s">
        <v>1430</v>
      </c>
      <c r="Z198" s="1" t="s">
        <v>368</v>
      </c>
      <c r="AA198" s="12" t="s">
        <v>2162</v>
      </c>
      <c r="AB198" s="1" t="s">
        <v>2168</v>
      </c>
      <c r="AC198" s="1" t="s">
        <v>368</v>
      </c>
    </row>
    <row r="199" spans="1:66" ht="13.5" customHeight="1" x14ac:dyDescent="0.3">
      <c r="A199" s="1">
        <v>198</v>
      </c>
      <c r="B199" s="1" t="s">
        <v>930</v>
      </c>
      <c r="C199" s="1" t="str">
        <f>B197</f>
        <v>FreeRel</v>
      </c>
      <c r="D199" s="1" t="str">
        <f>H197</f>
        <v>حرية الدين والمعتقد</v>
      </c>
      <c r="E199" s="1">
        <v>5</v>
      </c>
      <c r="F199" s="17" t="str">
        <f t="shared" si="13"/>
        <v>مؤشر دون الفرعي الفرعي</v>
      </c>
      <c r="G199" s="1">
        <v>1</v>
      </c>
      <c r="H199" s="39" t="s">
        <v>230</v>
      </c>
      <c r="I199" s="1" t="s">
        <v>809</v>
      </c>
      <c r="J199" s="1" t="str">
        <f t="shared" si="12"/>
        <v>الحقوق</v>
      </c>
      <c r="K199" s="1" t="str">
        <f t="shared" si="11"/>
        <v>المشاركة والحقوق والإدماج</v>
      </c>
      <c r="L199" s="1" t="s">
        <v>1734</v>
      </c>
      <c r="M199" s="1" t="s">
        <v>810</v>
      </c>
      <c r="N199" s="1" t="s">
        <v>368</v>
      </c>
      <c r="O199" s="40" t="s">
        <v>512</v>
      </c>
      <c r="P199" s="1" t="s">
        <v>1816</v>
      </c>
      <c r="Q199" s="9">
        <v>46142</v>
      </c>
      <c r="R199" s="1" t="s">
        <v>1932</v>
      </c>
      <c r="S199" s="1" t="s">
        <v>716</v>
      </c>
      <c r="T199" s="1" t="s">
        <v>731</v>
      </c>
      <c r="U199" s="11">
        <v>1</v>
      </c>
      <c r="V199" s="1" t="s">
        <v>2035</v>
      </c>
      <c r="W199" s="1" t="s">
        <v>2111</v>
      </c>
      <c r="X199" s="1" t="s">
        <v>1430</v>
      </c>
      <c r="Y199" s="1" t="s">
        <v>1430</v>
      </c>
      <c r="Z199" s="1" t="s">
        <v>368</v>
      </c>
      <c r="AA199" s="1" t="s">
        <v>2176</v>
      </c>
      <c r="AB199" s="1" t="s">
        <v>2175</v>
      </c>
      <c r="AC199" s="1" t="s">
        <v>368</v>
      </c>
    </row>
    <row r="200" spans="1:66" ht="13.5" customHeight="1" x14ac:dyDescent="0.35">
      <c r="A200" s="1">
        <v>199</v>
      </c>
      <c r="B200" s="1" t="s">
        <v>931</v>
      </c>
      <c r="C200" s="1" t="str">
        <f>B188</f>
        <v>RIGHTS</v>
      </c>
      <c r="D200" s="1" t="str">
        <f>H188</f>
        <v>الحقوق</v>
      </c>
      <c r="E200" s="1">
        <v>3</v>
      </c>
      <c r="F200" s="17" t="str">
        <f t="shared" si="13"/>
        <v>مؤشر</v>
      </c>
      <c r="G200" s="1">
        <v>0</v>
      </c>
      <c r="H200" s="50" t="s">
        <v>62</v>
      </c>
      <c r="I200" s="1" t="s">
        <v>1498</v>
      </c>
      <c r="J200" s="1" t="str">
        <f t="shared" si="12"/>
        <v>الحقوق</v>
      </c>
      <c r="K200" s="1" t="str">
        <f t="shared" si="11"/>
        <v>المشاركة والحقوق والإدماج</v>
      </c>
      <c r="L200" s="1" t="s">
        <v>762</v>
      </c>
      <c r="M200" s="1" t="s">
        <v>368</v>
      </c>
      <c r="N200" s="1" t="s">
        <v>368</v>
      </c>
      <c r="O200" s="40" t="s">
        <v>1400</v>
      </c>
      <c r="P200" s="1" t="s">
        <v>368</v>
      </c>
      <c r="Q200" s="9" t="s">
        <v>368</v>
      </c>
      <c r="R200" s="1" t="s">
        <v>368</v>
      </c>
      <c r="S200" s="1" t="s">
        <v>368</v>
      </c>
      <c r="T200" s="1" t="s">
        <v>368</v>
      </c>
      <c r="U200" s="11" t="s">
        <v>368</v>
      </c>
      <c r="V200" s="1" t="s">
        <v>368</v>
      </c>
      <c r="W200" s="1" t="s">
        <v>368</v>
      </c>
      <c r="X200" s="1" t="s">
        <v>368</v>
      </c>
      <c r="Y200" s="1" t="s">
        <v>368</v>
      </c>
      <c r="Z200" s="1" t="s">
        <v>368</v>
      </c>
      <c r="AA200" s="1" t="s">
        <v>368</v>
      </c>
      <c r="AB200" s="1" t="s">
        <v>368</v>
      </c>
      <c r="AC200" s="1" t="s">
        <v>368</v>
      </c>
    </row>
    <row r="201" spans="1:66" ht="13.5" customHeight="1" x14ac:dyDescent="0.3">
      <c r="A201" s="1">
        <v>200</v>
      </c>
      <c r="B201" s="1" t="s">
        <v>1599</v>
      </c>
      <c r="C201" s="1" t="str">
        <f>B200</f>
        <v>MediaFree</v>
      </c>
      <c r="D201" s="1" t="str">
        <f>H200</f>
        <v>حرية الإعلام</v>
      </c>
      <c r="E201" s="1">
        <v>4</v>
      </c>
      <c r="F201" s="17" t="str">
        <f t="shared" si="13"/>
        <v>مؤشر فرعي</v>
      </c>
      <c r="G201" s="1">
        <v>0</v>
      </c>
      <c r="H201" s="39" t="s">
        <v>2229</v>
      </c>
      <c r="I201" s="1" t="s">
        <v>1372</v>
      </c>
      <c r="J201" s="1" t="str">
        <f t="shared" si="12"/>
        <v>الحقوق</v>
      </c>
      <c r="K201" s="1" t="str">
        <f t="shared" si="11"/>
        <v>المشاركة والحقوق والإدماج</v>
      </c>
      <c r="L201" s="1" t="s">
        <v>762</v>
      </c>
      <c r="M201" s="1" t="s">
        <v>368</v>
      </c>
      <c r="N201" s="1" t="s">
        <v>368</v>
      </c>
      <c r="O201" s="40" t="s">
        <v>1401</v>
      </c>
      <c r="P201" s="1" t="s">
        <v>368</v>
      </c>
      <c r="Q201" s="9" t="s">
        <v>368</v>
      </c>
      <c r="R201" s="1" t="s">
        <v>368</v>
      </c>
      <c r="S201" s="1" t="s">
        <v>368</v>
      </c>
      <c r="T201" s="1" t="s">
        <v>368</v>
      </c>
      <c r="U201" s="11" t="s">
        <v>368</v>
      </c>
      <c r="V201" s="1" t="s">
        <v>368</v>
      </c>
      <c r="W201" s="1" t="s">
        <v>368</v>
      </c>
      <c r="X201" s="1" t="s">
        <v>368</v>
      </c>
      <c r="Y201" s="1" t="s">
        <v>368</v>
      </c>
      <c r="Z201" s="1" t="s">
        <v>368</v>
      </c>
      <c r="AA201" s="1" t="s">
        <v>368</v>
      </c>
      <c r="AB201" s="1" t="s">
        <v>368</v>
      </c>
      <c r="AC201" s="1" t="s">
        <v>368</v>
      </c>
    </row>
    <row r="202" spans="1:66" ht="13.5" customHeight="1" x14ac:dyDescent="0.3">
      <c r="A202" s="1">
        <v>201</v>
      </c>
      <c r="B202" s="1" t="s">
        <v>1600</v>
      </c>
      <c r="C202" s="1" t="str">
        <f>B201</f>
        <v>PolSafegMediaFree</v>
      </c>
      <c r="D202" s="1" t="str">
        <f>H201</f>
        <v>الضمانات السياسية لحرية الإعلام</v>
      </c>
      <c r="E202" s="1">
        <v>5</v>
      </c>
      <c r="F202" s="17" t="str">
        <f t="shared" si="13"/>
        <v>مؤشر دون الفرعي الفرعي</v>
      </c>
      <c r="G202" s="1">
        <v>1</v>
      </c>
      <c r="H202" s="39" t="s">
        <v>2230</v>
      </c>
      <c r="I202" s="1" t="s">
        <v>932</v>
      </c>
      <c r="J202" s="1" t="str">
        <f t="shared" si="12"/>
        <v>الحقوق</v>
      </c>
      <c r="K202" s="1" t="str">
        <f t="shared" si="11"/>
        <v>المشاركة والحقوق والإدماج</v>
      </c>
      <c r="L202" s="1" t="s">
        <v>1742</v>
      </c>
      <c r="M202" s="1" t="s">
        <v>1785</v>
      </c>
      <c r="N202" s="1" t="s">
        <v>368</v>
      </c>
      <c r="O202" s="40" t="s">
        <v>1475</v>
      </c>
      <c r="P202" s="1" t="s">
        <v>1821</v>
      </c>
      <c r="Q202" s="9">
        <v>46154</v>
      </c>
      <c r="R202" s="1" t="s">
        <v>1933</v>
      </c>
      <c r="S202" s="1" t="s">
        <v>719</v>
      </c>
      <c r="T202" s="1" t="s">
        <v>731</v>
      </c>
      <c r="U202" s="11">
        <v>1</v>
      </c>
      <c r="V202" s="1" t="s">
        <v>2040</v>
      </c>
      <c r="W202" s="1" t="s">
        <v>1483</v>
      </c>
      <c r="X202" s="1" t="s">
        <v>1430</v>
      </c>
      <c r="Y202" s="1" t="s">
        <v>1430</v>
      </c>
      <c r="Z202" s="1" t="s">
        <v>368</v>
      </c>
      <c r="AA202" s="1" t="s">
        <v>2162</v>
      </c>
      <c r="AB202" s="1" t="s">
        <v>368</v>
      </c>
      <c r="AC202" s="1" t="s">
        <v>368</v>
      </c>
      <c r="AD202" s="12"/>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row>
    <row r="203" spans="1:66" ht="13.5" customHeight="1" x14ac:dyDescent="0.3">
      <c r="A203" s="1">
        <v>202</v>
      </c>
      <c r="B203" s="1" t="s">
        <v>933</v>
      </c>
      <c r="C203" s="1" t="str">
        <f>B201</f>
        <v>PolSafegMediaFree</v>
      </c>
      <c r="D203" s="1" t="str">
        <f>H201</f>
        <v>الضمانات السياسية لحرية الإعلام</v>
      </c>
      <c r="E203" s="1">
        <v>5</v>
      </c>
      <c r="F203" s="17" t="str">
        <f t="shared" si="13"/>
        <v>مؤشر دون الفرعي الفرعي</v>
      </c>
      <c r="G203" s="1">
        <v>1</v>
      </c>
      <c r="H203" s="39" t="s">
        <v>231</v>
      </c>
      <c r="I203" s="1" t="s">
        <v>791</v>
      </c>
      <c r="J203" s="1" t="str">
        <f t="shared" si="12"/>
        <v>الحقوق</v>
      </c>
      <c r="K203" s="1" t="str">
        <f t="shared" si="11"/>
        <v>المشاركة والحقوق والإدماج</v>
      </c>
      <c r="L203" s="1" t="s">
        <v>1732</v>
      </c>
      <c r="M203" s="1" t="s">
        <v>1775</v>
      </c>
      <c r="N203" s="1" t="s">
        <v>368</v>
      </c>
      <c r="O203" s="40" t="s">
        <v>513</v>
      </c>
      <c r="P203" s="1" t="s">
        <v>1812</v>
      </c>
      <c r="Q203" s="9">
        <v>46112</v>
      </c>
      <c r="R203" s="1" t="s">
        <v>934</v>
      </c>
      <c r="S203" s="1" t="s">
        <v>716</v>
      </c>
      <c r="T203" s="1" t="s">
        <v>731</v>
      </c>
      <c r="U203" s="11">
        <v>1</v>
      </c>
      <c r="V203" s="1" t="s">
        <v>2034</v>
      </c>
      <c r="W203" s="1" t="s">
        <v>1430</v>
      </c>
      <c r="X203" s="1" t="s">
        <v>1430</v>
      </c>
      <c r="Y203" s="1" t="s">
        <v>1430</v>
      </c>
      <c r="Z203" s="1" t="s">
        <v>368</v>
      </c>
      <c r="AA203" s="1" t="s">
        <v>745</v>
      </c>
      <c r="AB203" s="1" t="s">
        <v>368</v>
      </c>
      <c r="AC203" s="1" t="s">
        <v>368</v>
      </c>
    </row>
    <row r="204" spans="1:66" ht="13.5" customHeight="1" x14ac:dyDescent="0.3">
      <c r="A204" s="1">
        <v>203</v>
      </c>
      <c r="B204" s="1" t="s">
        <v>1601</v>
      </c>
      <c r="C204" s="1" t="str">
        <f>B200</f>
        <v>MediaFree</v>
      </c>
      <c r="D204" s="1" t="str">
        <f>H200</f>
        <v>حرية الإعلام</v>
      </c>
      <c r="E204" s="1">
        <v>4</v>
      </c>
      <c r="F204" s="17" t="str">
        <f t="shared" si="13"/>
        <v>مؤشر فرعي</v>
      </c>
      <c r="G204" s="1">
        <v>0</v>
      </c>
      <c r="H204" s="39" t="s">
        <v>2231</v>
      </c>
      <c r="I204" s="1" t="s">
        <v>1373</v>
      </c>
      <c r="J204" s="1" t="str">
        <f t="shared" si="12"/>
        <v>الحقوق</v>
      </c>
      <c r="K204" s="1" t="str">
        <f t="shared" si="11"/>
        <v>المشاركة والحقوق والإدماج</v>
      </c>
      <c r="L204" s="1" t="s">
        <v>762</v>
      </c>
      <c r="M204" s="1" t="s">
        <v>368</v>
      </c>
      <c r="N204" s="1" t="s">
        <v>368</v>
      </c>
      <c r="O204" s="40" t="s">
        <v>1402</v>
      </c>
      <c r="P204" s="1" t="s">
        <v>368</v>
      </c>
      <c r="Q204" s="9" t="s">
        <v>368</v>
      </c>
      <c r="R204" s="1" t="s">
        <v>368</v>
      </c>
      <c r="S204" s="1" t="s">
        <v>368</v>
      </c>
      <c r="T204" s="1" t="s">
        <v>368</v>
      </c>
      <c r="U204" s="11" t="s">
        <v>368</v>
      </c>
      <c r="V204" s="1" t="s">
        <v>368</v>
      </c>
      <c r="W204" s="1" t="s">
        <v>368</v>
      </c>
      <c r="X204" s="1" t="s">
        <v>368</v>
      </c>
      <c r="Y204" s="1" t="s">
        <v>368</v>
      </c>
      <c r="Z204" s="1" t="s">
        <v>368</v>
      </c>
      <c r="AA204" s="1" t="s">
        <v>368</v>
      </c>
      <c r="AB204" s="1" t="s">
        <v>368</v>
      </c>
      <c r="AC204" s="1" t="s">
        <v>368</v>
      </c>
    </row>
    <row r="205" spans="1:66" ht="13.5" customHeight="1" x14ac:dyDescent="0.3">
      <c r="A205" s="1">
        <v>204</v>
      </c>
      <c r="B205" s="1" t="s">
        <v>1602</v>
      </c>
      <c r="C205" s="1" t="str">
        <f>B204</f>
        <v>LegSafegMediaFree</v>
      </c>
      <c r="D205" s="1" t="str">
        <f>H204</f>
        <v>الضمانات القانونية لحرية الإعلام</v>
      </c>
      <c r="E205" s="1">
        <v>5</v>
      </c>
      <c r="F205" s="17" t="str">
        <f t="shared" si="13"/>
        <v>مؤشر دون الفرعي الفرعي</v>
      </c>
      <c r="G205" s="1">
        <v>1</v>
      </c>
      <c r="H205" s="39" t="s">
        <v>2232</v>
      </c>
      <c r="I205" s="1" t="s">
        <v>932</v>
      </c>
      <c r="J205" s="1" t="str">
        <f t="shared" si="12"/>
        <v>الحقوق</v>
      </c>
      <c r="K205" s="1" t="str">
        <f t="shared" si="11"/>
        <v>المشاركة والحقوق والإدماج</v>
      </c>
      <c r="L205" s="1" t="s">
        <v>1742</v>
      </c>
      <c r="M205" s="1" t="s">
        <v>1785</v>
      </c>
      <c r="N205" s="1" t="s">
        <v>368</v>
      </c>
      <c r="O205" s="40" t="s">
        <v>1476</v>
      </c>
      <c r="P205" s="1" t="s">
        <v>1821</v>
      </c>
      <c r="Q205" s="9">
        <v>46154</v>
      </c>
      <c r="R205" s="1" t="s">
        <v>1934</v>
      </c>
      <c r="S205" s="1" t="s">
        <v>719</v>
      </c>
      <c r="T205" s="1" t="s">
        <v>731</v>
      </c>
      <c r="U205" s="11">
        <v>1</v>
      </c>
      <c r="V205" s="1" t="s">
        <v>2040</v>
      </c>
      <c r="W205" s="1" t="s">
        <v>1483</v>
      </c>
      <c r="X205" s="1" t="s">
        <v>1430</v>
      </c>
      <c r="Y205" s="1" t="s">
        <v>1430</v>
      </c>
      <c r="Z205" s="1" t="s">
        <v>368</v>
      </c>
      <c r="AA205" s="1" t="s">
        <v>2162</v>
      </c>
      <c r="AB205" s="1" t="s">
        <v>368</v>
      </c>
      <c r="AC205" s="1" t="s">
        <v>368</v>
      </c>
      <c r="AD205" s="12"/>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row>
    <row r="206" spans="1:66" ht="13.5" customHeight="1" x14ac:dyDescent="0.3">
      <c r="A206" s="1">
        <v>205</v>
      </c>
      <c r="B206" s="1" t="s">
        <v>1603</v>
      </c>
      <c r="C206" s="1" t="str">
        <f>B204</f>
        <v>LegSafegMediaFree</v>
      </c>
      <c r="D206" s="1" t="str">
        <f>H204</f>
        <v>الضمانات القانونية لحرية الإعلام</v>
      </c>
      <c r="E206" s="1">
        <v>5</v>
      </c>
      <c r="F206" s="17" t="str">
        <f t="shared" si="13"/>
        <v>مؤشر دون الفرعي الفرعي</v>
      </c>
      <c r="G206" s="1">
        <v>1</v>
      </c>
      <c r="H206" s="39" t="s">
        <v>232</v>
      </c>
      <c r="I206" s="1" t="s">
        <v>1371</v>
      </c>
      <c r="J206" s="1" t="str">
        <f t="shared" si="12"/>
        <v>الحقوق</v>
      </c>
      <c r="K206" s="1" t="str">
        <f t="shared" si="11"/>
        <v>المشاركة والحقوق والإدماج</v>
      </c>
      <c r="L206" s="1" t="s">
        <v>1735</v>
      </c>
      <c r="M206" s="1" t="s">
        <v>1777</v>
      </c>
      <c r="N206" s="1" t="s">
        <v>368</v>
      </c>
      <c r="O206" s="40" t="s">
        <v>514</v>
      </c>
      <c r="P206" s="1" t="s">
        <v>1813</v>
      </c>
      <c r="Q206" s="9">
        <v>46147</v>
      </c>
      <c r="R206" s="1" t="s">
        <v>1935</v>
      </c>
      <c r="S206" s="1" t="s">
        <v>719</v>
      </c>
      <c r="T206" s="1" t="s">
        <v>731</v>
      </c>
      <c r="U206" s="11">
        <v>1</v>
      </c>
      <c r="V206" s="1" t="s">
        <v>816</v>
      </c>
      <c r="W206" s="1" t="s">
        <v>1430</v>
      </c>
      <c r="X206" s="1" t="s">
        <v>1430</v>
      </c>
      <c r="Y206" s="1" t="s">
        <v>1430</v>
      </c>
      <c r="Z206" s="1" t="s">
        <v>368</v>
      </c>
      <c r="AA206" s="1" t="s">
        <v>2304</v>
      </c>
      <c r="AB206" s="1" t="s">
        <v>2157</v>
      </c>
      <c r="AC206" s="11" t="s">
        <v>368</v>
      </c>
    </row>
    <row r="207" spans="1:66" ht="13.5" customHeight="1" x14ac:dyDescent="0.3">
      <c r="A207" s="1">
        <v>206</v>
      </c>
      <c r="B207" s="1" t="s">
        <v>1604</v>
      </c>
      <c r="C207" s="1" t="str">
        <f>B200</f>
        <v>MediaFree</v>
      </c>
      <c r="D207" s="1" t="str">
        <f>H200</f>
        <v>حرية الإعلام</v>
      </c>
      <c r="E207" s="1">
        <v>4</v>
      </c>
      <c r="F207" s="17" t="str">
        <f t="shared" si="13"/>
        <v>مؤشر فرعي</v>
      </c>
      <c r="G207" s="1">
        <v>0</v>
      </c>
      <c r="H207" s="39" t="s">
        <v>2233</v>
      </c>
      <c r="I207" s="1" t="s">
        <v>932</v>
      </c>
      <c r="J207" s="1" t="str">
        <f t="shared" si="12"/>
        <v>الحقوق</v>
      </c>
      <c r="K207" s="1" t="str">
        <f t="shared" si="11"/>
        <v>المشاركة والحقوق والإدماج</v>
      </c>
      <c r="L207" s="1" t="s">
        <v>762</v>
      </c>
      <c r="M207" s="1" t="s">
        <v>368</v>
      </c>
      <c r="N207" s="1" t="s">
        <v>368</v>
      </c>
      <c r="O207" s="40" t="s">
        <v>1403</v>
      </c>
      <c r="P207" s="1" t="s">
        <v>368</v>
      </c>
      <c r="Q207" s="9" t="s">
        <v>368</v>
      </c>
      <c r="R207" s="1" t="s">
        <v>368</v>
      </c>
      <c r="S207" s="1" t="s">
        <v>368</v>
      </c>
      <c r="T207" s="1" t="s">
        <v>368</v>
      </c>
      <c r="U207" s="11" t="s">
        <v>368</v>
      </c>
      <c r="V207" s="1" t="s">
        <v>368</v>
      </c>
      <c r="W207" s="1" t="s">
        <v>368</v>
      </c>
      <c r="X207" s="1" t="s">
        <v>368</v>
      </c>
      <c r="Y207" s="1" t="s">
        <v>368</v>
      </c>
      <c r="Z207" s="1" t="s">
        <v>368</v>
      </c>
      <c r="AA207" s="1" t="s">
        <v>368</v>
      </c>
      <c r="AB207" s="1" t="s">
        <v>368</v>
      </c>
      <c r="AC207" s="1" t="s">
        <v>368</v>
      </c>
    </row>
    <row r="208" spans="1:66" ht="13.5" customHeight="1" x14ac:dyDescent="0.3">
      <c r="A208" s="1">
        <v>207</v>
      </c>
      <c r="B208" s="1" t="s">
        <v>1605</v>
      </c>
      <c r="C208" s="1" t="str">
        <f>B207</f>
        <v>MediaEconSociocEnv</v>
      </c>
      <c r="D208" s="1" t="str">
        <f>H207</f>
        <v>البيئة الاقتصادية والاجتماعية والثقافية للإعلام</v>
      </c>
      <c r="E208" s="1">
        <v>5</v>
      </c>
      <c r="F208" s="17" t="str">
        <f t="shared" si="13"/>
        <v>مؤشر دون الفرعي الفرعي</v>
      </c>
      <c r="G208" s="1">
        <v>1</v>
      </c>
      <c r="H208" s="39" t="s">
        <v>2234</v>
      </c>
      <c r="I208" s="1" t="s">
        <v>932</v>
      </c>
      <c r="J208" s="1" t="str">
        <f t="shared" si="12"/>
        <v>الحقوق</v>
      </c>
      <c r="K208" s="1" t="str">
        <f t="shared" si="11"/>
        <v>المشاركة والحقوق والإدماج</v>
      </c>
      <c r="L208" s="1" t="s">
        <v>1742</v>
      </c>
      <c r="M208" s="1" t="s">
        <v>1785</v>
      </c>
      <c r="N208" s="1" t="s">
        <v>368</v>
      </c>
      <c r="O208" s="40" t="s">
        <v>1477</v>
      </c>
      <c r="P208" s="1" t="s">
        <v>1821</v>
      </c>
      <c r="Q208" s="9">
        <v>46154</v>
      </c>
      <c r="R208" s="1" t="s">
        <v>1936</v>
      </c>
      <c r="S208" s="1" t="s">
        <v>719</v>
      </c>
      <c r="T208" s="1" t="s">
        <v>731</v>
      </c>
      <c r="U208" s="11">
        <v>1</v>
      </c>
      <c r="V208" s="1" t="s">
        <v>2040</v>
      </c>
      <c r="W208" s="1" t="s">
        <v>1483</v>
      </c>
      <c r="X208" s="1" t="s">
        <v>1430</v>
      </c>
      <c r="Y208" s="1" t="s">
        <v>1430</v>
      </c>
      <c r="Z208" s="1" t="s">
        <v>368</v>
      </c>
      <c r="AA208" s="1" t="s">
        <v>2162</v>
      </c>
      <c r="AB208" s="1" t="s">
        <v>368</v>
      </c>
      <c r="AC208" s="1" t="s">
        <v>368</v>
      </c>
      <c r="AD208" s="12"/>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row>
    <row r="209" spans="1:66" ht="13.5" customHeight="1" x14ac:dyDescent="0.3">
      <c r="A209" s="1">
        <v>208</v>
      </c>
      <c r="B209" s="1" t="s">
        <v>1606</v>
      </c>
      <c r="C209" s="1" t="str">
        <f>B207</f>
        <v>MediaEconSociocEnv</v>
      </c>
      <c r="D209" s="1" t="str">
        <f>H207</f>
        <v>البيئة الاقتصادية والاجتماعية والثقافية للإعلام</v>
      </c>
      <c r="E209" s="1">
        <v>5</v>
      </c>
      <c r="F209" s="17" t="str">
        <f t="shared" si="13"/>
        <v>مؤشر دون الفرعي الفرعي</v>
      </c>
      <c r="G209" s="1">
        <v>1</v>
      </c>
      <c r="H209" s="39" t="s">
        <v>2235</v>
      </c>
      <c r="I209" s="1" t="s">
        <v>932</v>
      </c>
      <c r="J209" s="1" t="str">
        <f t="shared" si="12"/>
        <v>الحقوق</v>
      </c>
      <c r="K209" s="1" t="str">
        <f t="shared" si="11"/>
        <v>المشاركة والحقوق والإدماج</v>
      </c>
      <c r="L209" s="1" t="s">
        <v>1742</v>
      </c>
      <c r="M209" s="1" t="s">
        <v>1785</v>
      </c>
      <c r="N209" s="1" t="s">
        <v>368</v>
      </c>
      <c r="O209" s="40" t="s">
        <v>1478</v>
      </c>
      <c r="P209" s="1" t="s">
        <v>1821</v>
      </c>
      <c r="Q209" s="9">
        <v>46154</v>
      </c>
      <c r="R209" s="1" t="s">
        <v>1937</v>
      </c>
      <c r="S209" s="1" t="s">
        <v>719</v>
      </c>
      <c r="T209" s="1" t="s">
        <v>731</v>
      </c>
      <c r="U209" s="11">
        <v>1</v>
      </c>
      <c r="V209" s="1" t="s">
        <v>2040</v>
      </c>
      <c r="W209" s="1" t="s">
        <v>1483</v>
      </c>
      <c r="X209" s="1" t="s">
        <v>1430</v>
      </c>
      <c r="Y209" s="1" t="s">
        <v>1430</v>
      </c>
      <c r="Z209" s="1" t="s">
        <v>368</v>
      </c>
      <c r="AA209" s="1" t="s">
        <v>2162</v>
      </c>
      <c r="AB209" s="1" t="s">
        <v>368</v>
      </c>
      <c r="AC209" s="1" t="s">
        <v>368</v>
      </c>
      <c r="AD209" s="12"/>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row>
    <row r="210" spans="1:66" ht="13.5" customHeight="1" x14ac:dyDescent="0.3">
      <c r="A210" s="1">
        <v>209</v>
      </c>
      <c r="B210" s="1" t="s">
        <v>1607</v>
      </c>
      <c r="C210" s="1" t="str">
        <f>B200</f>
        <v>MediaFree</v>
      </c>
      <c r="D210" s="1" t="str">
        <f>H200</f>
        <v>حرية الإعلام</v>
      </c>
      <c r="E210" s="1">
        <v>4</v>
      </c>
      <c r="F210" s="17" t="str">
        <f t="shared" si="13"/>
        <v>مؤشر فرعي</v>
      </c>
      <c r="G210" s="1">
        <v>0</v>
      </c>
      <c r="H210" s="39" t="s">
        <v>1448</v>
      </c>
      <c r="I210" s="1" t="s">
        <v>1372</v>
      </c>
      <c r="J210" s="1" t="str">
        <f t="shared" si="12"/>
        <v>الحقوق</v>
      </c>
      <c r="K210" s="1" t="str">
        <f t="shared" si="11"/>
        <v>المشاركة والحقوق والإدماج</v>
      </c>
      <c r="L210" s="1" t="s">
        <v>762</v>
      </c>
      <c r="M210" s="1" t="s">
        <v>368</v>
      </c>
      <c r="N210" s="1" t="s">
        <v>368</v>
      </c>
      <c r="O210" s="40" t="s">
        <v>1404</v>
      </c>
      <c r="P210" s="1" t="s">
        <v>368</v>
      </c>
      <c r="Q210" s="9" t="s">
        <v>368</v>
      </c>
      <c r="R210" s="1" t="s">
        <v>368</v>
      </c>
      <c r="S210" s="1" t="s">
        <v>368</v>
      </c>
      <c r="T210" s="1" t="s">
        <v>368</v>
      </c>
      <c r="U210" s="11" t="s">
        <v>368</v>
      </c>
      <c r="V210" s="1" t="s">
        <v>368</v>
      </c>
      <c r="W210" s="1" t="s">
        <v>368</v>
      </c>
      <c r="X210" s="1" t="s">
        <v>368</v>
      </c>
      <c r="Y210" s="1" t="s">
        <v>368</v>
      </c>
      <c r="Z210" s="1" t="s">
        <v>368</v>
      </c>
      <c r="AA210" s="1" t="s">
        <v>368</v>
      </c>
      <c r="AB210" s="1" t="s">
        <v>368</v>
      </c>
      <c r="AC210" s="1" t="s">
        <v>368</v>
      </c>
    </row>
    <row r="211" spans="1:66" ht="13.5" customHeight="1" x14ac:dyDescent="0.3">
      <c r="A211" s="1">
        <v>210</v>
      </c>
      <c r="B211" s="1" t="s">
        <v>1608</v>
      </c>
      <c r="C211" s="1" t="str">
        <f>B210</f>
        <v>MediaSaf</v>
      </c>
      <c r="D211" s="1" t="str">
        <f>H210</f>
        <v>سلامة وسائل الإعلام</v>
      </c>
      <c r="E211" s="1">
        <v>5</v>
      </c>
      <c r="F211" s="17" t="str">
        <f t="shared" si="13"/>
        <v>مؤشر دون الفرعي الفرعي</v>
      </c>
      <c r="G211" s="1">
        <v>1</v>
      </c>
      <c r="H211" s="39" t="s">
        <v>2236</v>
      </c>
      <c r="I211" s="1" t="s">
        <v>932</v>
      </c>
      <c r="J211" s="1" t="str">
        <f t="shared" si="12"/>
        <v>الحقوق</v>
      </c>
      <c r="K211" s="1" t="str">
        <f t="shared" si="11"/>
        <v>المشاركة والحقوق والإدماج</v>
      </c>
      <c r="L211" s="1" t="s">
        <v>1742</v>
      </c>
      <c r="M211" s="1" t="s">
        <v>1785</v>
      </c>
      <c r="N211" s="1" t="s">
        <v>368</v>
      </c>
      <c r="O211" s="40" t="s">
        <v>1479</v>
      </c>
      <c r="P211" s="1" t="s">
        <v>1821</v>
      </c>
      <c r="Q211" s="9">
        <v>46154</v>
      </c>
      <c r="R211" s="1" t="s">
        <v>1515</v>
      </c>
      <c r="S211" s="1" t="s">
        <v>719</v>
      </c>
      <c r="T211" s="1" t="s">
        <v>731</v>
      </c>
      <c r="U211" s="11">
        <v>1</v>
      </c>
      <c r="V211" s="1" t="s">
        <v>2040</v>
      </c>
      <c r="W211" s="1" t="s">
        <v>1483</v>
      </c>
      <c r="X211" s="1" t="s">
        <v>1430</v>
      </c>
      <c r="Y211" s="1" t="s">
        <v>1430</v>
      </c>
      <c r="Z211" s="1" t="s">
        <v>368</v>
      </c>
      <c r="AA211" s="1" t="s">
        <v>2162</v>
      </c>
      <c r="AB211" s="1" t="s">
        <v>368</v>
      </c>
      <c r="AC211" s="1" t="s">
        <v>368</v>
      </c>
      <c r="AD211" s="12"/>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row>
    <row r="212" spans="1:66" ht="13.5" customHeight="1" x14ac:dyDescent="0.3">
      <c r="A212" s="1">
        <v>211</v>
      </c>
      <c r="B212" s="1" t="s">
        <v>935</v>
      </c>
      <c r="C212" s="1" t="str">
        <f>B210</f>
        <v>MediaSaf</v>
      </c>
      <c r="D212" s="1" t="str">
        <f>H210</f>
        <v>سلامة وسائل الإعلام</v>
      </c>
      <c r="E212" s="1">
        <v>5</v>
      </c>
      <c r="F212" s="17" t="str">
        <f t="shared" si="13"/>
        <v>مؤشر دون الفرعي الفرعي</v>
      </c>
      <c r="G212" s="1">
        <v>1</v>
      </c>
      <c r="H212" s="39" t="s">
        <v>233</v>
      </c>
      <c r="I212" s="1" t="s">
        <v>791</v>
      </c>
      <c r="J212" s="1" t="str">
        <f t="shared" si="12"/>
        <v>الحقوق</v>
      </c>
      <c r="K212" s="1" t="str">
        <f t="shared" si="11"/>
        <v>المشاركة والحقوق والإدماج</v>
      </c>
      <c r="L212" s="1" t="s">
        <v>1732</v>
      </c>
      <c r="M212" s="1" t="s">
        <v>1775</v>
      </c>
      <c r="N212" s="1" t="s">
        <v>368</v>
      </c>
      <c r="O212" s="40" t="s">
        <v>515</v>
      </c>
      <c r="P212" s="1" t="s">
        <v>1812</v>
      </c>
      <c r="Q212" s="9">
        <v>46113</v>
      </c>
      <c r="R212" s="1" t="s">
        <v>936</v>
      </c>
      <c r="S212" s="1" t="s">
        <v>718</v>
      </c>
      <c r="T212" s="1" t="s">
        <v>731</v>
      </c>
      <c r="U212" s="11">
        <v>1</v>
      </c>
      <c r="V212" s="1" t="s">
        <v>2034</v>
      </c>
      <c r="W212" s="1" t="s">
        <v>1430</v>
      </c>
      <c r="X212" s="1" t="s">
        <v>1430</v>
      </c>
      <c r="Y212" s="1" t="s">
        <v>1430</v>
      </c>
      <c r="Z212" s="1" t="s">
        <v>368</v>
      </c>
      <c r="AA212" s="1" t="s">
        <v>745</v>
      </c>
      <c r="AB212" s="1" t="s">
        <v>368</v>
      </c>
      <c r="AC212" s="1" t="s">
        <v>368</v>
      </c>
    </row>
    <row r="213" spans="1:66" ht="13.5" customHeight="1" x14ac:dyDescent="0.3">
      <c r="A213" s="1">
        <v>212</v>
      </c>
      <c r="B213" s="1" t="s">
        <v>1609</v>
      </c>
      <c r="C213" s="1" t="str">
        <f>B188</f>
        <v>RIGHTS</v>
      </c>
      <c r="D213" s="1" t="str">
        <f>H188</f>
        <v>الحقوق</v>
      </c>
      <c r="E213" s="1">
        <v>3</v>
      </c>
      <c r="F213" s="17" t="str">
        <f t="shared" si="13"/>
        <v>مؤشر</v>
      </c>
      <c r="G213" s="1">
        <v>0</v>
      </c>
      <c r="H213" s="51" t="s">
        <v>1449</v>
      </c>
      <c r="I213" s="1" t="s">
        <v>1499</v>
      </c>
      <c r="J213" s="1" t="str">
        <f t="shared" si="12"/>
        <v>الحقوق</v>
      </c>
      <c r="K213" s="1" t="str">
        <f t="shared" si="11"/>
        <v>المشاركة والحقوق والإدماج</v>
      </c>
      <c r="L213" s="1" t="s">
        <v>762</v>
      </c>
      <c r="M213" s="1" t="s">
        <v>368</v>
      </c>
      <c r="N213" s="1" t="s">
        <v>368</v>
      </c>
      <c r="O213" s="40" t="s">
        <v>516</v>
      </c>
      <c r="P213" s="1" t="s">
        <v>368</v>
      </c>
      <c r="Q213" s="9" t="s">
        <v>368</v>
      </c>
      <c r="R213" s="1" t="s">
        <v>368</v>
      </c>
      <c r="S213" s="1" t="s">
        <v>368</v>
      </c>
      <c r="T213" s="1" t="s">
        <v>368</v>
      </c>
      <c r="U213" s="11" t="s">
        <v>368</v>
      </c>
      <c r="V213" s="1" t="s">
        <v>368</v>
      </c>
      <c r="W213" s="1" t="s">
        <v>368</v>
      </c>
      <c r="X213" s="1" t="s">
        <v>368</v>
      </c>
      <c r="Y213" s="1" t="s">
        <v>368</v>
      </c>
      <c r="Z213" s="1" t="s">
        <v>368</v>
      </c>
      <c r="AA213" s="1" t="s">
        <v>368</v>
      </c>
      <c r="AB213" s="1" t="s">
        <v>368</v>
      </c>
      <c r="AC213" s="1" t="s">
        <v>368</v>
      </c>
    </row>
    <row r="214" spans="1:66" ht="13.5" customHeight="1" x14ac:dyDescent="0.3">
      <c r="A214" s="1">
        <v>213</v>
      </c>
      <c r="B214" s="1" t="s">
        <v>1610</v>
      </c>
      <c r="C214" s="1" t="str">
        <f>B213</f>
        <v>DigFree</v>
      </c>
      <c r="D214" s="1" t="str">
        <f>H213</f>
        <v>الحرية الرقمية</v>
      </c>
      <c r="E214" s="1">
        <v>4</v>
      </c>
      <c r="F214" s="17" t="str">
        <f t="shared" si="13"/>
        <v>مؤشر فرعي</v>
      </c>
      <c r="G214" s="1">
        <v>1</v>
      </c>
      <c r="H214" s="39" t="s">
        <v>234</v>
      </c>
      <c r="I214" s="1" t="s">
        <v>937</v>
      </c>
      <c r="J214" s="1" t="str">
        <f t="shared" si="12"/>
        <v>الحقوق</v>
      </c>
      <c r="K214" s="1" t="str">
        <f t="shared" si="11"/>
        <v>المشاركة والحقوق والإدماج</v>
      </c>
      <c r="L214" s="1" t="s">
        <v>1743</v>
      </c>
      <c r="M214" s="1" t="s">
        <v>1786</v>
      </c>
      <c r="N214" s="1" t="s">
        <v>368</v>
      </c>
      <c r="O214" s="40" t="s">
        <v>517</v>
      </c>
      <c r="P214" s="1" t="s">
        <v>1812</v>
      </c>
      <c r="Q214" s="9">
        <v>46112</v>
      </c>
      <c r="R214" s="1" t="s">
        <v>1516</v>
      </c>
      <c r="S214" s="1" t="s">
        <v>718</v>
      </c>
      <c r="T214" s="1" t="s">
        <v>731</v>
      </c>
      <c r="U214" s="11">
        <v>1</v>
      </c>
      <c r="V214" s="1" t="s">
        <v>2041</v>
      </c>
      <c r="W214" s="1" t="s">
        <v>733</v>
      </c>
      <c r="X214" s="1" t="s">
        <v>1430</v>
      </c>
      <c r="Y214" s="1" t="s">
        <v>1430</v>
      </c>
      <c r="Z214" s="1" t="s">
        <v>368</v>
      </c>
      <c r="AA214" s="39" t="s">
        <v>745</v>
      </c>
      <c r="AB214" s="1" t="s">
        <v>368</v>
      </c>
      <c r="AC214" s="1" t="s">
        <v>368</v>
      </c>
    </row>
    <row r="215" spans="1:66" ht="13.5" customHeight="1" x14ac:dyDescent="0.3">
      <c r="A215" s="1">
        <v>214</v>
      </c>
      <c r="B215" s="1" t="s">
        <v>1611</v>
      </c>
      <c r="C215" s="1" t="str">
        <f>B213</f>
        <v>DigFree</v>
      </c>
      <c r="D215" s="1" t="str">
        <f>H213</f>
        <v>الحرية الرقمية</v>
      </c>
      <c r="E215" s="1">
        <v>4</v>
      </c>
      <c r="F215" s="17" t="str">
        <f t="shared" si="13"/>
        <v>مؤشر فرعي</v>
      </c>
      <c r="G215" s="1">
        <v>1</v>
      </c>
      <c r="H215" s="39" t="s">
        <v>235</v>
      </c>
      <c r="I215" s="1" t="s">
        <v>791</v>
      </c>
      <c r="J215" s="1" t="str">
        <f t="shared" si="12"/>
        <v>الحقوق</v>
      </c>
      <c r="K215" s="1" t="str">
        <f t="shared" si="11"/>
        <v>المشاركة والحقوق والإدماج</v>
      </c>
      <c r="L215" s="1" t="s">
        <v>1732</v>
      </c>
      <c r="M215" s="1" t="s">
        <v>1775</v>
      </c>
      <c r="N215" s="1" t="s">
        <v>368</v>
      </c>
      <c r="O215" s="40" t="s">
        <v>518</v>
      </c>
      <c r="P215" s="1" t="s">
        <v>1812</v>
      </c>
      <c r="Q215" s="9">
        <v>46141</v>
      </c>
      <c r="R215" s="1" t="s">
        <v>1938</v>
      </c>
      <c r="S215" s="1" t="s">
        <v>716</v>
      </c>
      <c r="T215" s="1" t="s">
        <v>731</v>
      </c>
      <c r="U215" s="11">
        <v>1</v>
      </c>
      <c r="V215" s="1" t="s">
        <v>2034</v>
      </c>
      <c r="W215" s="1" t="s">
        <v>1430</v>
      </c>
      <c r="X215" s="1" t="s">
        <v>1430</v>
      </c>
      <c r="Y215" s="1" t="s">
        <v>1430</v>
      </c>
      <c r="Z215" s="1" t="s">
        <v>368</v>
      </c>
      <c r="AA215" s="1" t="s">
        <v>2303</v>
      </c>
      <c r="AB215" s="1" t="s">
        <v>2188</v>
      </c>
      <c r="AC215" s="1" t="s">
        <v>368</v>
      </c>
    </row>
    <row r="216" spans="1:66" ht="13.5" customHeight="1" x14ac:dyDescent="0.3">
      <c r="A216" s="1">
        <v>215</v>
      </c>
      <c r="B216" s="1" t="s">
        <v>1612</v>
      </c>
      <c r="C216" s="1" t="str">
        <f>B213</f>
        <v>DigFree</v>
      </c>
      <c r="D216" s="1" t="str">
        <f>H213</f>
        <v>الحرية الرقمية</v>
      </c>
      <c r="E216" s="1">
        <v>4</v>
      </c>
      <c r="F216" s="17" t="str">
        <f t="shared" si="13"/>
        <v>مؤشر فرعي</v>
      </c>
      <c r="G216" s="1">
        <v>1</v>
      </c>
      <c r="H216" s="39" t="s">
        <v>236</v>
      </c>
      <c r="I216" s="1" t="s">
        <v>937</v>
      </c>
      <c r="J216" s="1" t="str">
        <f t="shared" si="12"/>
        <v>الحقوق</v>
      </c>
      <c r="K216" s="1" t="str">
        <f t="shared" si="11"/>
        <v>المشاركة والحقوق والإدماج</v>
      </c>
      <c r="L216" s="1" t="s">
        <v>1743</v>
      </c>
      <c r="M216" s="1" t="s">
        <v>1786</v>
      </c>
      <c r="N216" s="1" t="s">
        <v>368</v>
      </c>
      <c r="O216" s="40" t="s">
        <v>519</v>
      </c>
      <c r="P216" s="1" t="s">
        <v>1812</v>
      </c>
      <c r="Q216" s="9">
        <v>46112</v>
      </c>
      <c r="R216" s="1" t="s">
        <v>1517</v>
      </c>
      <c r="S216" s="1" t="s">
        <v>718</v>
      </c>
      <c r="T216" s="1" t="s">
        <v>731</v>
      </c>
      <c r="U216" s="11">
        <v>1</v>
      </c>
      <c r="V216" s="1" t="s">
        <v>2041</v>
      </c>
      <c r="W216" s="1" t="s">
        <v>1430</v>
      </c>
      <c r="X216" s="1" t="s">
        <v>1430</v>
      </c>
      <c r="Y216" s="1" t="s">
        <v>1430</v>
      </c>
      <c r="Z216" s="1" t="s">
        <v>368</v>
      </c>
      <c r="AA216" s="12" t="s">
        <v>745</v>
      </c>
      <c r="AB216" s="1" t="s">
        <v>368</v>
      </c>
      <c r="AC216" s="1" t="s">
        <v>368</v>
      </c>
    </row>
    <row r="217" spans="1:66" ht="13.5" customHeight="1" x14ac:dyDescent="0.3">
      <c r="A217" s="1">
        <v>216</v>
      </c>
      <c r="B217" s="1" t="s">
        <v>938</v>
      </c>
      <c r="C217" s="1" t="str">
        <f>B213</f>
        <v>DigFree</v>
      </c>
      <c r="D217" s="1" t="str">
        <f>H213</f>
        <v>الحرية الرقمية</v>
      </c>
      <c r="E217" s="1">
        <v>4</v>
      </c>
      <c r="F217" s="17" t="str">
        <f t="shared" si="13"/>
        <v>مؤشر فرعي</v>
      </c>
      <c r="G217" s="1">
        <v>0</v>
      </c>
      <c r="H217" s="39" t="s">
        <v>63</v>
      </c>
      <c r="I217" s="1" t="s">
        <v>1370</v>
      </c>
      <c r="J217" s="1" t="str">
        <f t="shared" si="12"/>
        <v>الحقوق</v>
      </c>
      <c r="K217" s="1" t="str">
        <f t="shared" si="11"/>
        <v>المشاركة والحقوق والإدماج</v>
      </c>
      <c r="L217" s="1" t="s">
        <v>762</v>
      </c>
      <c r="M217" s="1" t="s">
        <v>368</v>
      </c>
      <c r="N217" s="1" t="s">
        <v>368</v>
      </c>
      <c r="O217" s="40" t="s">
        <v>520</v>
      </c>
      <c r="P217" s="1" t="s">
        <v>368</v>
      </c>
      <c r="Q217" s="9" t="s">
        <v>368</v>
      </c>
      <c r="R217" s="1" t="s">
        <v>368</v>
      </c>
      <c r="S217" s="1" t="s">
        <v>368</v>
      </c>
      <c r="T217" s="1" t="s">
        <v>368</v>
      </c>
      <c r="U217" s="11" t="s">
        <v>368</v>
      </c>
      <c r="V217" s="1" t="s">
        <v>368</v>
      </c>
      <c r="W217" s="1" t="s">
        <v>368</v>
      </c>
      <c r="X217" s="1" t="s">
        <v>368</v>
      </c>
      <c r="Y217" s="1" t="s">
        <v>368</v>
      </c>
      <c r="Z217" s="1" t="s">
        <v>368</v>
      </c>
      <c r="AA217" s="1" t="s">
        <v>368</v>
      </c>
      <c r="AB217" s="1" t="s">
        <v>368</v>
      </c>
      <c r="AC217" s="1" t="s">
        <v>368</v>
      </c>
    </row>
    <row r="218" spans="1:66" ht="13.5" customHeight="1" x14ac:dyDescent="0.3">
      <c r="A218" s="1">
        <v>217</v>
      </c>
      <c r="B218" s="1" t="s">
        <v>1613</v>
      </c>
      <c r="C218" s="1" t="str">
        <f>B217</f>
        <v>FreeExpDigSp</v>
      </c>
      <c r="D218" s="1" t="str">
        <f>H217</f>
        <v>حرية التعبير في الفضاء الرقمي</v>
      </c>
      <c r="E218" s="1">
        <v>5</v>
      </c>
      <c r="F218" s="17" t="str">
        <f t="shared" si="13"/>
        <v>مؤشر دون الفرعي الفرعي</v>
      </c>
      <c r="G218" s="1">
        <v>1</v>
      </c>
      <c r="H218" s="39" t="s">
        <v>237</v>
      </c>
      <c r="I218" s="1" t="s">
        <v>1371</v>
      </c>
      <c r="J218" s="1" t="str">
        <f t="shared" si="12"/>
        <v>الحقوق</v>
      </c>
      <c r="K218" s="1" t="str">
        <f t="shared" si="11"/>
        <v>المشاركة والحقوق والإدماج</v>
      </c>
      <c r="L218" s="1" t="s">
        <v>1735</v>
      </c>
      <c r="M218" s="1" t="s">
        <v>1777</v>
      </c>
      <c r="N218" s="1" t="s">
        <v>368</v>
      </c>
      <c r="O218" s="40" t="s">
        <v>521</v>
      </c>
      <c r="P218" s="1" t="s">
        <v>1813</v>
      </c>
      <c r="Q218" s="9">
        <v>46147</v>
      </c>
      <c r="R218" s="1" t="s">
        <v>1939</v>
      </c>
      <c r="S218" s="1" t="s">
        <v>719</v>
      </c>
      <c r="T218" s="1" t="s">
        <v>731</v>
      </c>
      <c r="U218" s="11">
        <v>1</v>
      </c>
      <c r="V218" s="1" t="s">
        <v>816</v>
      </c>
      <c r="W218" s="1" t="s">
        <v>1430</v>
      </c>
      <c r="X218" s="1" t="s">
        <v>1430</v>
      </c>
      <c r="Y218" s="1" t="s">
        <v>1430</v>
      </c>
      <c r="Z218" s="1" t="s">
        <v>368</v>
      </c>
      <c r="AA218" s="1" t="s">
        <v>2304</v>
      </c>
      <c r="AB218" s="1" t="s">
        <v>2157</v>
      </c>
      <c r="AC218" s="11" t="s">
        <v>368</v>
      </c>
    </row>
    <row r="219" spans="1:66" ht="13.5" customHeight="1" x14ac:dyDescent="0.3">
      <c r="A219" s="1">
        <v>218</v>
      </c>
      <c r="B219" s="1" t="s">
        <v>1614</v>
      </c>
      <c r="C219" s="1" t="str">
        <f>B217</f>
        <v>FreeExpDigSp</v>
      </c>
      <c r="D219" s="1" t="str">
        <f>H217</f>
        <v>حرية التعبير في الفضاء الرقمي</v>
      </c>
      <c r="E219" s="1">
        <v>5</v>
      </c>
      <c r="F219" s="17" t="str">
        <f t="shared" si="13"/>
        <v>مؤشر دون الفرعي الفرعي</v>
      </c>
      <c r="G219" s="1">
        <v>1</v>
      </c>
      <c r="H219" s="39" t="s">
        <v>238</v>
      </c>
      <c r="I219" s="1" t="s">
        <v>791</v>
      </c>
      <c r="J219" s="1" t="str">
        <f t="shared" si="12"/>
        <v>الحقوق</v>
      </c>
      <c r="K219" s="1" t="str">
        <f t="shared" ref="K219:K273" si="14">H$152</f>
        <v>المشاركة والحقوق والإدماج</v>
      </c>
      <c r="L219" s="1" t="s">
        <v>1732</v>
      </c>
      <c r="M219" s="1" t="s">
        <v>1775</v>
      </c>
      <c r="N219" s="1" t="s">
        <v>368</v>
      </c>
      <c r="O219" s="40" t="s">
        <v>522</v>
      </c>
      <c r="P219" s="1" t="s">
        <v>1812</v>
      </c>
      <c r="Q219" s="9">
        <v>46113</v>
      </c>
      <c r="R219" s="1" t="s">
        <v>939</v>
      </c>
      <c r="S219" s="1" t="s">
        <v>724</v>
      </c>
      <c r="T219" s="1" t="s">
        <v>731</v>
      </c>
      <c r="U219" s="11">
        <v>1</v>
      </c>
      <c r="V219" s="1" t="s">
        <v>2034</v>
      </c>
      <c r="W219" s="1" t="s">
        <v>1430</v>
      </c>
      <c r="X219" s="1" t="s">
        <v>1430</v>
      </c>
      <c r="Y219" s="1" t="s">
        <v>1430</v>
      </c>
      <c r="Z219" s="1" t="s">
        <v>368</v>
      </c>
      <c r="AA219" s="1" t="s">
        <v>745</v>
      </c>
      <c r="AB219" s="1" t="s">
        <v>368</v>
      </c>
      <c r="AC219" s="1" t="s">
        <v>368</v>
      </c>
    </row>
    <row r="220" spans="1:66" ht="13.5" customHeight="1" x14ac:dyDescent="0.35">
      <c r="A220" s="1">
        <v>219</v>
      </c>
      <c r="B220" s="1" t="s">
        <v>1615</v>
      </c>
      <c r="C220" s="1" t="str">
        <f>B188</f>
        <v>RIGHTS</v>
      </c>
      <c r="D220" s="1" t="str">
        <f>H188</f>
        <v>الحقوق</v>
      </c>
      <c r="E220" s="1">
        <v>3</v>
      </c>
      <c r="F220" s="17" t="str">
        <f t="shared" si="13"/>
        <v>مؤشر</v>
      </c>
      <c r="G220" s="1">
        <v>0</v>
      </c>
      <c r="H220" s="50" t="s">
        <v>64</v>
      </c>
      <c r="I220" s="1" t="s">
        <v>1371</v>
      </c>
      <c r="J220" s="1" t="str">
        <f t="shared" si="12"/>
        <v>الحقوق</v>
      </c>
      <c r="K220" s="1" t="str">
        <f t="shared" si="14"/>
        <v>المشاركة والحقوق والإدماج</v>
      </c>
      <c r="L220" s="1" t="s">
        <v>762</v>
      </c>
      <c r="M220" s="1" t="s">
        <v>368</v>
      </c>
      <c r="N220" s="1" t="s">
        <v>368</v>
      </c>
      <c r="O220" s="40" t="s">
        <v>523</v>
      </c>
      <c r="P220" s="1" t="s">
        <v>368</v>
      </c>
      <c r="Q220" s="9" t="s">
        <v>368</v>
      </c>
      <c r="R220" s="1" t="s">
        <v>368</v>
      </c>
      <c r="S220" s="1" t="s">
        <v>368</v>
      </c>
      <c r="T220" s="1" t="s">
        <v>368</v>
      </c>
      <c r="U220" s="11" t="s">
        <v>368</v>
      </c>
      <c r="V220" s="1" t="s">
        <v>368</v>
      </c>
      <c r="W220" s="1" t="s">
        <v>368</v>
      </c>
      <c r="X220" s="1" t="s">
        <v>368</v>
      </c>
      <c r="Y220" s="1" t="s">
        <v>368</v>
      </c>
      <c r="Z220" s="1" t="s">
        <v>368</v>
      </c>
      <c r="AA220" s="1" t="s">
        <v>368</v>
      </c>
      <c r="AB220" s="1" t="s">
        <v>368</v>
      </c>
      <c r="AC220" s="1" t="s">
        <v>368</v>
      </c>
    </row>
    <row r="221" spans="1:66" ht="13.5" customHeight="1" x14ac:dyDescent="0.3">
      <c r="A221" s="1">
        <v>220</v>
      </c>
      <c r="B221" s="1" t="s">
        <v>1616</v>
      </c>
      <c r="C221" s="1" t="str">
        <f>B220</f>
        <v>ProtcDiscrim</v>
      </c>
      <c r="D221" s="1" t="str">
        <f>H220</f>
        <v>الحماية ضد التمييز</v>
      </c>
      <c r="E221" s="1">
        <v>4</v>
      </c>
      <c r="F221" s="17" t="str">
        <f t="shared" si="13"/>
        <v>مؤشر فرعي</v>
      </c>
      <c r="G221" s="1">
        <v>1</v>
      </c>
      <c r="H221" s="39" t="s">
        <v>239</v>
      </c>
      <c r="I221" s="1" t="s">
        <v>1371</v>
      </c>
      <c r="J221" s="1" t="str">
        <f t="shared" si="12"/>
        <v>الحقوق</v>
      </c>
      <c r="K221" s="1" t="str">
        <f t="shared" si="14"/>
        <v>المشاركة والحقوق والإدماج</v>
      </c>
      <c r="L221" s="1" t="s">
        <v>1735</v>
      </c>
      <c r="M221" s="1" t="s">
        <v>1777</v>
      </c>
      <c r="N221" s="1" t="s">
        <v>368</v>
      </c>
      <c r="O221" s="40" t="s">
        <v>524</v>
      </c>
      <c r="P221" s="1" t="s">
        <v>1813</v>
      </c>
      <c r="Q221" s="9">
        <v>46147</v>
      </c>
      <c r="R221" s="1" t="s">
        <v>1940</v>
      </c>
      <c r="S221" s="1" t="s">
        <v>719</v>
      </c>
      <c r="T221" s="1" t="s">
        <v>731</v>
      </c>
      <c r="U221" s="11">
        <v>1</v>
      </c>
      <c r="V221" s="1" t="s">
        <v>816</v>
      </c>
      <c r="W221" s="1" t="s">
        <v>1430</v>
      </c>
      <c r="X221" s="1" t="s">
        <v>1430</v>
      </c>
      <c r="Y221" s="1" t="s">
        <v>1430</v>
      </c>
      <c r="Z221" s="1" t="s">
        <v>368</v>
      </c>
      <c r="AA221" s="1" t="s">
        <v>2304</v>
      </c>
      <c r="AB221" s="1" t="s">
        <v>2157</v>
      </c>
      <c r="AC221" s="11" t="s">
        <v>368</v>
      </c>
    </row>
    <row r="222" spans="1:66" ht="13.5" customHeight="1" x14ac:dyDescent="0.3">
      <c r="A222" s="1">
        <v>221</v>
      </c>
      <c r="B222" s="1" t="s">
        <v>1617</v>
      </c>
      <c r="C222" s="1" t="str">
        <f>B220</f>
        <v>ProtcDiscrim</v>
      </c>
      <c r="D222" s="1" t="str">
        <f>H220</f>
        <v>الحماية ضد التمييز</v>
      </c>
      <c r="E222" s="1">
        <v>4</v>
      </c>
      <c r="F222" s="17" t="str">
        <f t="shared" si="13"/>
        <v>مؤشر فرعي</v>
      </c>
      <c r="G222" s="1">
        <v>1</v>
      </c>
      <c r="H222" s="39" t="s">
        <v>240</v>
      </c>
      <c r="I222" s="1" t="s">
        <v>1371</v>
      </c>
      <c r="J222" s="1" t="str">
        <f t="shared" si="12"/>
        <v>الحقوق</v>
      </c>
      <c r="K222" s="1" t="str">
        <f t="shared" si="14"/>
        <v>المشاركة والحقوق والإدماج</v>
      </c>
      <c r="L222" s="1" t="s">
        <v>1735</v>
      </c>
      <c r="M222" s="1" t="s">
        <v>1777</v>
      </c>
      <c r="N222" s="1" t="s">
        <v>368</v>
      </c>
      <c r="O222" s="40" t="s">
        <v>525</v>
      </c>
      <c r="P222" s="1" t="s">
        <v>1813</v>
      </c>
      <c r="Q222" s="9">
        <v>46147</v>
      </c>
      <c r="R222" s="1" t="s">
        <v>1941</v>
      </c>
      <c r="S222" s="1" t="s">
        <v>719</v>
      </c>
      <c r="T222" s="1" t="s">
        <v>731</v>
      </c>
      <c r="U222" s="11">
        <v>1</v>
      </c>
      <c r="V222" s="1" t="s">
        <v>816</v>
      </c>
      <c r="W222" s="1" t="s">
        <v>1430</v>
      </c>
      <c r="X222" s="1" t="s">
        <v>1430</v>
      </c>
      <c r="Y222" s="1" t="s">
        <v>1430</v>
      </c>
      <c r="Z222" s="1" t="s">
        <v>368</v>
      </c>
      <c r="AA222" s="1" t="s">
        <v>2304</v>
      </c>
      <c r="AB222" s="1" t="s">
        <v>2157</v>
      </c>
      <c r="AC222" s="11" t="s">
        <v>368</v>
      </c>
    </row>
    <row r="223" spans="1:66" ht="13.5" customHeight="1" x14ac:dyDescent="0.3">
      <c r="A223" s="1">
        <v>222</v>
      </c>
      <c r="B223" s="1" t="s">
        <v>1618</v>
      </c>
      <c r="C223" s="1" t="str">
        <f>B220</f>
        <v>ProtcDiscrim</v>
      </c>
      <c r="D223" s="1" t="str">
        <f>H220</f>
        <v>الحماية ضد التمييز</v>
      </c>
      <c r="E223" s="1">
        <v>4</v>
      </c>
      <c r="F223" s="17" t="str">
        <f t="shared" si="13"/>
        <v>مؤشر فرعي</v>
      </c>
      <c r="G223" s="1">
        <v>1</v>
      </c>
      <c r="H223" s="39" t="s">
        <v>241</v>
      </c>
      <c r="I223" s="1" t="s">
        <v>1371</v>
      </c>
      <c r="J223" s="1" t="str">
        <f t="shared" si="12"/>
        <v>الحقوق</v>
      </c>
      <c r="K223" s="1" t="str">
        <f t="shared" si="14"/>
        <v>المشاركة والحقوق والإدماج</v>
      </c>
      <c r="L223" s="1" t="s">
        <v>1735</v>
      </c>
      <c r="M223" s="1" t="s">
        <v>1777</v>
      </c>
      <c r="N223" s="1" t="s">
        <v>368</v>
      </c>
      <c r="O223" s="40" t="s">
        <v>526</v>
      </c>
      <c r="P223" s="1" t="s">
        <v>1813</v>
      </c>
      <c r="Q223" s="9">
        <v>46147</v>
      </c>
      <c r="R223" s="1" t="s">
        <v>1942</v>
      </c>
      <c r="S223" s="1" t="s">
        <v>719</v>
      </c>
      <c r="T223" s="1" t="s">
        <v>731</v>
      </c>
      <c r="U223" s="11">
        <v>1</v>
      </c>
      <c r="V223" s="1" t="s">
        <v>816</v>
      </c>
      <c r="W223" s="1" t="s">
        <v>1430</v>
      </c>
      <c r="X223" s="1" t="s">
        <v>1430</v>
      </c>
      <c r="Y223" s="1" t="s">
        <v>1430</v>
      </c>
      <c r="Z223" s="1" t="s">
        <v>368</v>
      </c>
      <c r="AA223" s="1" t="s">
        <v>2304</v>
      </c>
      <c r="AB223" s="1" t="s">
        <v>2157</v>
      </c>
      <c r="AC223" s="11" t="s">
        <v>368</v>
      </c>
    </row>
    <row r="224" spans="1:66" ht="13.5" customHeight="1" x14ac:dyDescent="0.35">
      <c r="A224" s="1">
        <v>223</v>
      </c>
      <c r="B224" s="1" t="s">
        <v>1619</v>
      </c>
      <c r="C224" s="1" t="str">
        <f>B188</f>
        <v>RIGHTS</v>
      </c>
      <c r="D224" s="1" t="str">
        <f>H188</f>
        <v>الحقوق</v>
      </c>
      <c r="E224" s="1">
        <v>3</v>
      </c>
      <c r="F224" s="17" t="str">
        <f t="shared" si="13"/>
        <v>مؤشر</v>
      </c>
      <c r="G224" s="1">
        <v>1</v>
      </c>
      <c r="H224" s="50" t="s">
        <v>1292</v>
      </c>
      <c r="I224" s="1" t="s">
        <v>1233</v>
      </c>
      <c r="J224" s="1" t="str">
        <f t="shared" si="12"/>
        <v>الحقوق</v>
      </c>
      <c r="K224" s="1" t="str">
        <f t="shared" si="14"/>
        <v>المشاركة والحقوق والإدماج</v>
      </c>
      <c r="L224" s="1" t="s">
        <v>1237</v>
      </c>
      <c r="M224" s="1" t="s">
        <v>1238</v>
      </c>
      <c r="N224" s="1" t="s">
        <v>368</v>
      </c>
      <c r="O224" s="40" t="s">
        <v>1293</v>
      </c>
      <c r="P224" s="1" t="s">
        <v>1812</v>
      </c>
      <c r="Q224" s="9">
        <v>46140</v>
      </c>
      <c r="R224" s="1" t="s">
        <v>1943</v>
      </c>
      <c r="S224" s="1" t="s">
        <v>719</v>
      </c>
      <c r="T224" s="1" t="s">
        <v>731</v>
      </c>
      <c r="U224" s="11">
        <v>1</v>
      </c>
      <c r="V224" s="1" t="s">
        <v>2338</v>
      </c>
      <c r="W224" s="1" t="s">
        <v>2110</v>
      </c>
      <c r="X224" s="1" t="s">
        <v>2096</v>
      </c>
      <c r="Y224" s="1" t="s">
        <v>1430</v>
      </c>
      <c r="Z224" s="1" t="s">
        <v>368</v>
      </c>
      <c r="AA224" s="1" t="s">
        <v>2216</v>
      </c>
      <c r="AB224" s="39" t="s">
        <v>2302</v>
      </c>
      <c r="AC224" s="39" t="s">
        <v>2160</v>
      </c>
    </row>
    <row r="225" spans="1:35" ht="13.5" customHeight="1" x14ac:dyDescent="0.35">
      <c r="A225" s="30">
        <v>224</v>
      </c>
      <c r="B225" s="30" t="s">
        <v>940</v>
      </c>
      <c r="C225" s="30" t="str">
        <f>B152</f>
        <v>PRI</v>
      </c>
      <c r="D225" s="30" t="str">
        <f>H152</f>
        <v>المشاركة والحقوق والإدماج</v>
      </c>
      <c r="E225" s="30">
        <v>2</v>
      </c>
      <c r="F225" s="30" t="str">
        <f t="shared" si="13"/>
        <v>فئة فرعية</v>
      </c>
      <c r="G225" s="30">
        <v>0</v>
      </c>
      <c r="H225" s="49" t="s">
        <v>65</v>
      </c>
      <c r="I225" s="22" t="s">
        <v>368</v>
      </c>
      <c r="J225" s="22" t="s">
        <v>368</v>
      </c>
      <c r="K225" s="30" t="str">
        <f t="shared" si="14"/>
        <v>المشاركة والحقوق والإدماج</v>
      </c>
      <c r="L225" s="30" t="s">
        <v>762</v>
      </c>
      <c r="M225" s="22" t="s">
        <v>368</v>
      </c>
      <c r="N225" s="22" t="s">
        <v>368</v>
      </c>
      <c r="O225" s="42" t="s">
        <v>1405</v>
      </c>
      <c r="P225" s="22" t="s">
        <v>368</v>
      </c>
      <c r="Q225" s="22" t="s">
        <v>368</v>
      </c>
      <c r="R225" s="22" t="s">
        <v>368</v>
      </c>
      <c r="S225" s="22" t="s">
        <v>368</v>
      </c>
      <c r="T225" s="22" t="s">
        <v>368</v>
      </c>
      <c r="U225" s="22" t="s">
        <v>368</v>
      </c>
      <c r="V225" s="22" t="s">
        <v>368</v>
      </c>
      <c r="W225" s="22" t="s">
        <v>368</v>
      </c>
      <c r="X225" s="22" t="s">
        <v>368</v>
      </c>
      <c r="Y225" s="22" t="s">
        <v>368</v>
      </c>
      <c r="Z225" s="22" t="s">
        <v>368</v>
      </c>
      <c r="AA225" s="22" t="s">
        <v>368</v>
      </c>
      <c r="AB225" s="22" t="s">
        <v>368</v>
      </c>
      <c r="AC225" s="22" t="s">
        <v>368</v>
      </c>
    </row>
    <row r="226" spans="1:35" ht="13.5" customHeight="1" x14ac:dyDescent="0.35">
      <c r="A226" s="1">
        <v>225</v>
      </c>
      <c r="B226" s="1" t="s">
        <v>941</v>
      </c>
      <c r="C226" s="1" t="str">
        <f>B225</f>
        <v>INCLEQ</v>
      </c>
      <c r="D226" s="1" t="str">
        <f>H225</f>
        <v>الإدماج والمساواة</v>
      </c>
      <c r="E226" s="1">
        <v>3</v>
      </c>
      <c r="F226" s="17" t="str">
        <f t="shared" si="13"/>
        <v>مؤشر</v>
      </c>
      <c r="G226" s="1">
        <v>0</v>
      </c>
      <c r="H226" s="50" t="s">
        <v>66</v>
      </c>
      <c r="I226" s="1" t="s">
        <v>791</v>
      </c>
      <c r="J226" s="1" t="str">
        <f>H$225</f>
        <v>الإدماج والمساواة</v>
      </c>
      <c r="K226" s="1" t="str">
        <f t="shared" si="14"/>
        <v>المشاركة والحقوق والإدماج</v>
      </c>
      <c r="L226" s="1" t="s">
        <v>762</v>
      </c>
      <c r="M226" s="1" t="s">
        <v>368</v>
      </c>
      <c r="N226" s="1" t="s">
        <v>368</v>
      </c>
      <c r="O226" s="40" t="s">
        <v>527</v>
      </c>
      <c r="P226" s="1" t="s">
        <v>368</v>
      </c>
      <c r="Q226" s="9" t="s">
        <v>368</v>
      </c>
      <c r="R226" s="1" t="s">
        <v>368</v>
      </c>
      <c r="S226" s="1" t="s">
        <v>368</v>
      </c>
      <c r="T226" s="1" t="s">
        <v>368</v>
      </c>
      <c r="U226" s="11" t="s">
        <v>368</v>
      </c>
      <c r="V226" s="1" t="s">
        <v>368</v>
      </c>
      <c r="W226" s="1" t="s">
        <v>368</v>
      </c>
      <c r="X226" s="1" t="s">
        <v>368</v>
      </c>
      <c r="Y226" s="1" t="s">
        <v>368</v>
      </c>
      <c r="Z226" s="1" t="s">
        <v>368</v>
      </c>
      <c r="AA226" s="1" t="s">
        <v>368</v>
      </c>
      <c r="AB226" s="1" t="s">
        <v>368</v>
      </c>
      <c r="AC226" s="1" t="s">
        <v>368</v>
      </c>
    </row>
    <row r="227" spans="1:35" ht="13.5" customHeight="1" x14ac:dyDescent="0.3">
      <c r="A227" s="1">
        <v>226</v>
      </c>
      <c r="B227" s="1" t="s">
        <v>942</v>
      </c>
      <c r="C227" s="1" t="str">
        <f>B226</f>
        <v>EqPolPow</v>
      </c>
      <c r="D227" s="1" t="str">
        <f>H226</f>
        <v xml:space="preserve">المساواة في السلطة السياسية </v>
      </c>
      <c r="E227" s="1">
        <v>4</v>
      </c>
      <c r="F227" s="17" t="str">
        <f t="shared" si="13"/>
        <v>مؤشر فرعي</v>
      </c>
      <c r="G227" s="1">
        <v>1</v>
      </c>
      <c r="H227" s="39" t="s">
        <v>242</v>
      </c>
      <c r="I227" s="1" t="s">
        <v>791</v>
      </c>
      <c r="J227" s="1" t="str">
        <f t="shared" ref="J227:J257" si="15">H$225</f>
        <v>الإدماج والمساواة</v>
      </c>
      <c r="K227" s="1" t="str">
        <f t="shared" si="14"/>
        <v>المشاركة والحقوق والإدماج</v>
      </c>
      <c r="L227" s="1" t="s">
        <v>1732</v>
      </c>
      <c r="M227" s="1" t="s">
        <v>1775</v>
      </c>
      <c r="N227" s="1" t="s">
        <v>368</v>
      </c>
      <c r="O227" s="40" t="s">
        <v>528</v>
      </c>
      <c r="P227" s="1" t="s">
        <v>1812</v>
      </c>
      <c r="Q227" s="9">
        <v>46113</v>
      </c>
      <c r="R227" s="1" t="s">
        <v>943</v>
      </c>
      <c r="S227" s="1" t="s">
        <v>718</v>
      </c>
      <c r="T227" s="1" t="s">
        <v>731</v>
      </c>
      <c r="U227" s="11">
        <v>1</v>
      </c>
      <c r="V227" s="1" t="s">
        <v>2034</v>
      </c>
      <c r="W227" s="1" t="s">
        <v>1430</v>
      </c>
      <c r="X227" s="1" t="s">
        <v>1430</v>
      </c>
      <c r="Y227" s="1" t="s">
        <v>1430</v>
      </c>
      <c r="Z227" s="1" t="s">
        <v>368</v>
      </c>
      <c r="AA227" s="1" t="s">
        <v>745</v>
      </c>
      <c r="AB227" s="1" t="s">
        <v>368</v>
      </c>
      <c r="AC227" s="1" t="s">
        <v>368</v>
      </c>
    </row>
    <row r="228" spans="1:35" ht="13.5" customHeight="1" x14ac:dyDescent="0.3">
      <c r="A228" s="1">
        <v>227</v>
      </c>
      <c r="B228" s="1" t="s">
        <v>944</v>
      </c>
      <c r="C228" s="1" t="str">
        <f>B226</f>
        <v>EqPolPow</v>
      </c>
      <c r="D228" s="1" t="str">
        <f>H226</f>
        <v xml:space="preserve">المساواة في السلطة السياسية </v>
      </c>
      <c r="E228" s="1">
        <v>4</v>
      </c>
      <c r="F228" s="17" t="str">
        <f t="shared" si="13"/>
        <v>مؤشر فرعي</v>
      </c>
      <c r="G228" s="1">
        <v>1</v>
      </c>
      <c r="H228" s="39" t="s">
        <v>243</v>
      </c>
      <c r="I228" s="1" t="s">
        <v>791</v>
      </c>
      <c r="J228" s="1" t="str">
        <f t="shared" si="15"/>
        <v>الإدماج والمساواة</v>
      </c>
      <c r="K228" s="1" t="str">
        <f t="shared" si="14"/>
        <v>المشاركة والحقوق والإدماج</v>
      </c>
      <c r="L228" s="1" t="s">
        <v>1732</v>
      </c>
      <c r="M228" s="1" t="s">
        <v>1775</v>
      </c>
      <c r="N228" s="1" t="s">
        <v>368</v>
      </c>
      <c r="O228" s="40" t="s">
        <v>529</v>
      </c>
      <c r="P228" s="1" t="s">
        <v>1812</v>
      </c>
      <c r="Q228" s="9">
        <v>46113</v>
      </c>
      <c r="R228" s="1" t="s">
        <v>945</v>
      </c>
      <c r="S228" s="1" t="s">
        <v>718</v>
      </c>
      <c r="T228" s="16" t="s">
        <v>731</v>
      </c>
      <c r="U228" s="11">
        <v>1</v>
      </c>
      <c r="V228" s="1" t="s">
        <v>2034</v>
      </c>
      <c r="W228" s="1" t="s">
        <v>1430</v>
      </c>
      <c r="X228" s="1" t="s">
        <v>1430</v>
      </c>
      <c r="Y228" s="1" t="s">
        <v>1430</v>
      </c>
      <c r="Z228" s="1" t="s">
        <v>368</v>
      </c>
      <c r="AA228" s="1" t="s">
        <v>745</v>
      </c>
      <c r="AB228" s="1" t="s">
        <v>368</v>
      </c>
      <c r="AC228" s="1" t="s">
        <v>368</v>
      </c>
    </row>
    <row r="229" spans="1:35" ht="13.5" customHeight="1" x14ac:dyDescent="0.3">
      <c r="A229" s="1">
        <v>228</v>
      </c>
      <c r="B229" s="1" t="s">
        <v>946</v>
      </c>
      <c r="C229" s="1" t="str">
        <f>B226</f>
        <v>EqPolPow</v>
      </c>
      <c r="D229" s="1" t="str">
        <f>H226</f>
        <v xml:space="preserve">المساواة في السلطة السياسية </v>
      </c>
      <c r="E229" s="1">
        <v>4</v>
      </c>
      <c r="F229" s="17" t="str">
        <f t="shared" si="13"/>
        <v>مؤشر فرعي</v>
      </c>
      <c r="G229" s="1">
        <v>1</v>
      </c>
      <c r="H229" s="39" t="s">
        <v>244</v>
      </c>
      <c r="I229" s="1" t="s">
        <v>791</v>
      </c>
      <c r="J229" s="1" t="str">
        <f t="shared" si="15"/>
        <v>الإدماج والمساواة</v>
      </c>
      <c r="K229" s="1" t="str">
        <f t="shared" si="14"/>
        <v>المشاركة والحقوق والإدماج</v>
      </c>
      <c r="L229" s="1" t="s">
        <v>1732</v>
      </c>
      <c r="M229" s="1" t="s">
        <v>1775</v>
      </c>
      <c r="N229" s="1" t="s">
        <v>368</v>
      </c>
      <c r="O229" s="40" t="s">
        <v>530</v>
      </c>
      <c r="P229" s="1" t="s">
        <v>1812</v>
      </c>
      <c r="Q229" s="9">
        <v>46113</v>
      </c>
      <c r="R229" s="1" t="s">
        <v>947</v>
      </c>
      <c r="S229" s="1" t="s">
        <v>718</v>
      </c>
      <c r="T229" s="16" t="s">
        <v>731</v>
      </c>
      <c r="U229" s="11">
        <v>1</v>
      </c>
      <c r="V229" s="1" t="s">
        <v>2034</v>
      </c>
      <c r="W229" s="1" t="s">
        <v>1430</v>
      </c>
      <c r="X229" s="1" t="s">
        <v>1430</v>
      </c>
      <c r="Y229" s="1" t="s">
        <v>1430</v>
      </c>
      <c r="Z229" s="1" t="s">
        <v>368</v>
      </c>
      <c r="AA229" s="1" t="s">
        <v>745</v>
      </c>
      <c r="AB229" s="1" t="s">
        <v>368</v>
      </c>
      <c r="AC229" s="1" t="s">
        <v>368</v>
      </c>
    </row>
    <row r="230" spans="1:35" ht="13.5" customHeight="1" x14ac:dyDescent="0.3">
      <c r="A230" s="1">
        <v>229</v>
      </c>
      <c r="B230" s="1" t="s">
        <v>948</v>
      </c>
      <c r="C230" s="1" t="str">
        <f>B226</f>
        <v>EqPolPow</v>
      </c>
      <c r="D230" s="1" t="str">
        <f>H226</f>
        <v xml:space="preserve">المساواة في السلطة السياسية </v>
      </c>
      <c r="E230" s="1">
        <v>4</v>
      </c>
      <c r="F230" s="17" t="str">
        <f t="shared" si="13"/>
        <v>مؤشر فرعي</v>
      </c>
      <c r="G230" s="1">
        <v>1</v>
      </c>
      <c r="H230" s="39" t="s">
        <v>245</v>
      </c>
      <c r="I230" s="1" t="s">
        <v>791</v>
      </c>
      <c r="J230" s="1" t="str">
        <f t="shared" si="15"/>
        <v>الإدماج والمساواة</v>
      </c>
      <c r="K230" s="1" t="str">
        <f t="shared" si="14"/>
        <v>المشاركة والحقوق والإدماج</v>
      </c>
      <c r="L230" s="1" t="s">
        <v>1732</v>
      </c>
      <c r="M230" s="1" t="s">
        <v>1775</v>
      </c>
      <c r="N230" s="1" t="s">
        <v>368</v>
      </c>
      <c r="O230" s="40" t="s">
        <v>531</v>
      </c>
      <c r="P230" s="1" t="s">
        <v>1381</v>
      </c>
      <c r="Q230" s="9">
        <v>46113</v>
      </c>
      <c r="R230" s="1" t="s">
        <v>949</v>
      </c>
      <c r="S230" s="1" t="s">
        <v>721</v>
      </c>
      <c r="T230" s="16" t="s">
        <v>731</v>
      </c>
      <c r="U230" s="11">
        <v>1</v>
      </c>
      <c r="V230" s="1" t="s">
        <v>2034</v>
      </c>
      <c r="W230" s="1" t="s">
        <v>1430</v>
      </c>
      <c r="X230" s="1" t="s">
        <v>1430</v>
      </c>
      <c r="Y230" s="1" t="s">
        <v>1430</v>
      </c>
      <c r="Z230" s="1" t="s">
        <v>368</v>
      </c>
      <c r="AA230" s="1" t="s">
        <v>745</v>
      </c>
      <c r="AB230" s="1" t="s">
        <v>368</v>
      </c>
      <c r="AC230" s="1" t="s">
        <v>368</v>
      </c>
    </row>
    <row r="231" spans="1:35" ht="13.5" customHeight="1" x14ac:dyDescent="0.35">
      <c r="A231" s="1">
        <v>230</v>
      </c>
      <c r="B231" s="1" t="s">
        <v>950</v>
      </c>
      <c r="C231" s="1" t="str">
        <f>B225</f>
        <v>INCLEQ</v>
      </c>
      <c r="D231" s="1" t="str">
        <f>H225</f>
        <v>الإدماج والمساواة</v>
      </c>
      <c r="E231" s="1">
        <v>3</v>
      </c>
      <c r="F231" s="17" t="str">
        <f t="shared" si="13"/>
        <v>مؤشر</v>
      </c>
      <c r="G231" s="1">
        <v>0</v>
      </c>
      <c r="H231" s="50" t="s">
        <v>67</v>
      </c>
      <c r="I231" s="1" t="s">
        <v>951</v>
      </c>
      <c r="J231" s="1" t="str">
        <f t="shared" si="15"/>
        <v>الإدماج والمساواة</v>
      </c>
      <c r="K231" s="1" t="str">
        <f t="shared" si="14"/>
        <v>المشاركة والحقوق والإدماج</v>
      </c>
      <c r="L231" s="1" t="s">
        <v>762</v>
      </c>
      <c r="M231" s="1" t="s">
        <v>368</v>
      </c>
      <c r="N231" s="1" t="s">
        <v>368</v>
      </c>
      <c r="O231" s="40" t="s">
        <v>532</v>
      </c>
      <c r="P231" s="1" t="s">
        <v>368</v>
      </c>
      <c r="Q231" s="9" t="s">
        <v>368</v>
      </c>
      <c r="R231" s="1" t="s">
        <v>368</v>
      </c>
      <c r="S231" s="1" t="s">
        <v>368</v>
      </c>
      <c r="T231" s="1" t="s">
        <v>368</v>
      </c>
      <c r="U231" s="11" t="s">
        <v>368</v>
      </c>
      <c r="V231" s="1" t="s">
        <v>368</v>
      </c>
      <c r="W231" s="1" t="s">
        <v>368</v>
      </c>
      <c r="X231" s="1" t="s">
        <v>368</v>
      </c>
      <c r="Y231" s="1" t="s">
        <v>368</v>
      </c>
      <c r="Z231" s="1" t="s">
        <v>368</v>
      </c>
      <c r="AA231" s="1" t="s">
        <v>368</v>
      </c>
      <c r="AB231" s="1" t="s">
        <v>368</v>
      </c>
      <c r="AC231" s="1" t="s">
        <v>368</v>
      </c>
    </row>
    <row r="232" spans="1:35" ht="13.5" customHeight="1" x14ac:dyDescent="0.3">
      <c r="A232" s="1">
        <v>231</v>
      </c>
      <c r="B232" s="1" t="s">
        <v>952</v>
      </c>
      <c r="C232" s="1" t="str">
        <f>B231</f>
        <v>EqPolRep</v>
      </c>
      <c r="D232" s="1" t="str">
        <f>H231</f>
        <v xml:space="preserve">المساواة في التمثيل السياسي </v>
      </c>
      <c r="E232" s="1">
        <v>4</v>
      </c>
      <c r="F232" s="17" t="str">
        <f t="shared" si="13"/>
        <v>مؤشر فرعي</v>
      </c>
      <c r="G232" s="1">
        <v>1</v>
      </c>
      <c r="H232" s="39" t="s">
        <v>246</v>
      </c>
      <c r="I232" s="1" t="s">
        <v>830</v>
      </c>
      <c r="J232" s="1" t="str">
        <f t="shared" si="15"/>
        <v>الإدماج والمساواة</v>
      </c>
      <c r="K232" s="1" t="str">
        <f t="shared" si="14"/>
        <v>المشاركة والحقوق والإدماج</v>
      </c>
      <c r="L232" s="1" t="s">
        <v>831</v>
      </c>
      <c r="M232" s="1" t="s">
        <v>832</v>
      </c>
      <c r="N232" s="1" t="s">
        <v>368</v>
      </c>
      <c r="O232" s="40" t="s">
        <v>533</v>
      </c>
      <c r="P232" s="1" t="s">
        <v>1812</v>
      </c>
      <c r="Q232" s="9">
        <v>46119</v>
      </c>
      <c r="R232" s="1" t="s">
        <v>1944</v>
      </c>
      <c r="S232" s="1" t="s">
        <v>718</v>
      </c>
      <c r="T232" s="1" t="s">
        <v>731</v>
      </c>
      <c r="U232" s="11">
        <v>1</v>
      </c>
      <c r="V232" s="1" t="s">
        <v>2036</v>
      </c>
      <c r="W232" s="1" t="s">
        <v>1430</v>
      </c>
      <c r="X232" s="1" t="s">
        <v>1430</v>
      </c>
      <c r="Y232" s="1" t="s">
        <v>1430</v>
      </c>
      <c r="Z232" s="1" t="s">
        <v>368</v>
      </c>
      <c r="AA232" s="12" t="s">
        <v>2162</v>
      </c>
      <c r="AB232" s="1" t="s">
        <v>2168</v>
      </c>
      <c r="AC232" s="1" t="s">
        <v>368</v>
      </c>
    </row>
    <row r="233" spans="1:35" ht="13.5" customHeight="1" x14ac:dyDescent="0.3">
      <c r="A233" s="1">
        <v>232</v>
      </c>
      <c r="B233" s="1" t="s">
        <v>953</v>
      </c>
      <c r="C233" s="1" t="str">
        <f>B231</f>
        <v>EqPolRep</v>
      </c>
      <c r="D233" s="1" t="str">
        <f>H231</f>
        <v xml:space="preserve">المساواة في التمثيل السياسي </v>
      </c>
      <c r="E233" s="1">
        <v>4</v>
      </c>
      <c r="F233" s="17" t="str">
        <f t="shared" si="13"/>
        <v>مؤشر فرعي</v>
      </c>
      <c r="G233" s="1">
        <v>0</v>
      </c>
      <c r="H233" s="39" t="s">
        <v>68</v>
      </c>
      <c r="I233" s="1" t="s">
        <v>954</v>
      </c>
      <c r="J233" s="1" t="str">
        <f t="shared" si="15"/>
        <v>الإدماج والمساواة</v>
      </c>
      <c r="K233" s="1" t="str">
        <f t="shared" si="14"/>
        <v>المشاركة والحقوق والإدماج</v>
      </c>
      <c r="L233" s="1" t="s">
        <v>762</v>
      </c>
      <c r="M233" s="1" t="s">
        <v>368</v>
      </c>
      <c r="N233" s="1" t="s">
        <v>368</v>
      </c>
      <c r="O233" s="40" t="s">
        <v>534</v>
      </c>
      <c r="P233" s="1" t="s">
        <v>368</v>
      </c>
      <c r="Q233" s="9" t="s">
        <v>368</v>
      </c>
      <c r="R233" s="1" t="s">
        <v>368</v>
      </c>
      <c r="S233" s="1" t="s">
        <v>368</v>
      </c>
      <c r="T233" s="16" t="s">
        <v>368</v>
      </c>
      <c r="U233" s="11" t="s">
        <v>368</v>
      </c>
      <c r="V233" s="1" t="s">
        <v>368</v>
      </c>
      <c r="W233" s="1" t="s">
        <v>368</v>
      </c>
      <c r="X233" s="1" t="s">
        <v>368</v>
      </c>
      <c r="Y233" s="1" t="s">
        <v>368</v>
      </c>
      <c r="Z233" s="1" t="s">
        <v>368</v>
      </c>
      <c r="AA233" s="1" t="s">
        <v>368</v>
      </c>
      <c r="AB233" s="1" t="s">
        <v>368</v>
      </c>
      <c r="AC233" s="1" t="s">
        <v>368</v>
      </c>
    </row>
    <row r="234" spans="1:35" ht="13.5" customHeight="1" x14ac:dyDescent="0.3">
      <c r="A234" s="1">
        <v>233</v>
      </c>
      <c r="B234" s="1" t="s">
        <v>955</v>
      </c>
      <c r="C234" s="1" t="str">
        <f>B233</f>
        <v>EqRepLeg</v>
      </c>
      <c r="D234" s="1" t="str">
        <f>H233</f>
        <v>المساواة في التمثيل في السلطة التشريعية</v>
      </c>
      <c r="E234" s="1">
        <v>5</v>
      </c>
      <c r="F234" s="17" t="str">
        <f t="shared" si="13"/>
        <v>مؤشر دون الفرعي الفرعي</v>
      </c>
      <c r="G234" s="1">
        <v>1</v>
      </c>
      <c r="H234" s="39" t="s">
        <v>247</v>
      </c>
      <c r="I234" s="1" t="s">
        <v>791</v>
      </c>
      <c r="J234" s="1" t="str">
        <f t="shared" si="15"/>
        <v>الإدماج والمساواة</v>
      </c>
      <c r="K234" s="1" t="str">
        <f t="shared" si="14"/>
        <v>المشاركة والحقوق والإدماج</v>
      </c>
      <c r="L234" s="1" t="s">
        <v>1732</v>
      </c>
      <c r="M234" s="1" t="s">
        <v>1775</v>
      </c>
      <c r="N234" s="1" t="s">
        <v>368</v>
      </c>
      <c r="O234" s="40" t="s">
        <v>535</v>
      </c>
      <c r="P234" s="1" t="s">
        <v>1812</v>
      </c>
      <c r="Q234" s="9">
        <v>46113</v>
      </c>
      <c r="R234" s="1" t="s">
        <v>956</v>
      </c>
      <c r="S234" s="1" t="s">
        <v>718</v>
      </c>
      <c r="T234" s="1" t="s">
        <v>731</v>
      </c>
      <c r="U234" s="11">
        <v>1</v>
      </c>
      <c r="V234" s="1" t="s">
        <v>2034</v>
      </c>
      <c r="W234" s="1" t="s">
        <v>733</v>
      </c>
      <c r="X234" s="1" t="s">
        <v>1430</v>
      </c>
      <c r="Y234" s="1" t="s">
        <v>1430</v>
      </c>
      <c r="Z234" s="1" t="s">
        <v>368</v>
      </c>
      <c r="AA234" s="1" t="s">
        <v>745</v>
      </c>
      <c r="AB234" s="1" t="s">
        <v>2189</v>
      </c>
      <c r="AC234" s="1" t="s">
        <v>368</v>
      </c>
    </row>
    <row r="235" spans="1:35" ht="13.5" customHeight="1" x14ac:dyDescent="0.3">
      <c r="A235" s="1">
        <v>234</v>
      </c>
      <c r="B235" s="1" t="s">
        <v>957</v>
      </c>
      <c r="C235" s="1" t="str">
        <f>B233</f>
        <v>EqRepLeg</v>
      </c>
      <c r="D235" s="1" t="str">
        <f>H233</f>
        <v>المساواة في التمثيل في السلطة التشريعية</v>
      </c>
      <c r="E235" s="1">
        <v>5</v>
      </c>
      <c r="F235" s="17" t="str">
        <f t="shared" si="13"/>
        <v>مؤشر دون الفرعي الفرعي</v>
      </c>
      <c r="G235" s="1">
        <v>1</v>
      </c>
      <c r="H235" s="39" t="s">
        <v>248</v>
      </c>
      <c r="I235" s="1" t="s">
        <v>958</v>
      </c>
      <c r="J235" s="1" t="str">
        <f t="shared" si="15"/>
        <v>الإدماج والمساواة</v>
      </c>
      <c r="K235" s="1" t="str">
        <f t="shared" si="14"/>
        <v>المشاركة والحقوق والإدماج</v>
      </c>
      <c r="L235" s="1" t="s">
        <v>1744</v>
      </c>
      <c r="M235" s="1" t="s">
        <v>1787</v>
      </c>
      <c r="N235" s="1" t="s">
        <v>368</v>
      </c>
      <c r="O235" s="40" t="s">
        <v>536</v>
      </c>
      <c r="P235" s="1" t="s">
        <v>1812</v>
      </c>
      <c r="Q235" s="9">
        <v>45741</v>
      </c>
      <c r="R235" s="1" t="s">
        <v>1945</v>
      </c>
      <c r="S235" s="1" t="s">
        <v>719</v>
      </c>
      <c r="T235" s="1" t="s">
        <v>731</v>
      </c>
      <c r="U235" s="11">
        <v>1</v>
      </c>
      <c r="V235" s="1" t="s">
        <v>2042</v>
      </c>
      <c r="W235" s="1" t="s">
        <v>2112</v>
      </c>
      <c r="X235" s="1" t="s">
        <v>1442</v>
      </c>
      <c r="Y235" s="1" t="s">
        <v>1430</v>
      </c>
      <c r="Z235" s="1" t="s">
        <v>368</v>
      </c>
      <c r="AA235" s="12" t="s">
        <v>1445</v>
      </c>
      <c r="AB235" s="1" t="s">
        <v>368</v>
      </c>
      <c r="AC235" s="1" t="s">
        <v>368</v>
      </c>
    </row>
    <row r="236" spans="1:35" ht="13.5" customHeight="1" x14ac:dyDescent="0.35">
      <c r="A236" s="1">
        <v>235</v>
      </c>
      <c r="B236" s="1" t="s">
        <v>1620</v>
      </c>
      <c r="C236" s="1" t="str">
        <f>B225</f>
        <v>INCLEQ</v>
      </c>
      <c r="D236" s="1" t="str">
        <f>H225</f>
        <v>الإدماج والمساواة</v>
      </c>
      <c r="E236" s="1">
        <v>3</v>
      </c>
      <c r="F236" s="17" t="str">
        <f t="shared" si="13"/>
        <v>مؤشر</v>
      </c>
      <c r="G236" s="1">
        <v>0</v>
      </c>
      <c r="H236" s="50" t="s">
        <v>249</v>
      </c>
      <c r="I236" s="1" t="s">
        <v>791</v>
      </c>
      <c r="J236" s="1" t="str">
        <f t="shared" si="15"/>
        <v>الإدماج والمساواة</v>
      </c>
      <c r="K236" s="1" t="str">
        <f t="shared" si="14"/>
        <v>المشاركة والحقوق والإدماج</v>
      </c>
      <c r="L236" s="1" t="s">
        <v>762</v>
      </c>
      <c r="M236" s="1" t="s">
        <v>368</v>
      </c>
      <c r="N236" s="1" t="s">
        <v>368</v>
      </c>
      <c r="O236" s="40" t="s">
        <v>1406</v>
      </c>
      <c r="P236" s="1" t="s">
        <v>368</v>
      </c>
      <c r="Q236" s="9" t="s">
        <v>368</v>
      </c>
      <c r="R236" s="1" t="s">
        <v>368</v>
      </c>
      <c r="S236" s="1" t="s">
        <v>368</v>
      </c>
      <c r="T236" s="1" t="s">
        <v>368</v>
      </c>
      <c r="U236" s="11" t="s">
        <v>368</v>
      </c>
      <c r="V236" s="1" t="s">
        <v>368</v>
      </c>
      <c r="W236" s="1" t="s">
        <v>368</v>
      </c>
      <c r="X236" s="1" t="s">
        <v>368</v>
      </c>
      <c r="Y236" s="1" t="s">
        <v>368</v>
      </c>
      <c r="Z236" s="1" t="s">
        <v>368</v>
      </c>
      <c r="AA236" s="1" t="s">
        <v>368</v>
      </c>
      <c r="AB236" s="1" t="s">
        <v>368</v>
      </c>
      <c r="AC236" s="1" t="s">
        <v>368</v>
      </c>
    </row>
    <row r="237" spans="1:35" ht="13.5" customHeight="1" x14ac:dyDescent="0.3">
      <c r="A237" s="1">
        <v>236</v>
      </c>
      <c r="B237" s="1" t="s">
        <v>959</v>
      </c>
      <c r="C237" s="1" t="str">
        <f>B236</f>
        <v>EqCivLib</v>
      </c>
      <c r="D237" s="1" t="str">
        <f>H236</f>
        <v>المساواة في الحريات المدنية</v>
      </c>
      <c r="E237" s="1">
        <v>4</v>
      </c>
      <c r="F237" s="17" t="str">
        <f t="shared" si="13"/>
        <v>مؤشر فرعي</v>
      </c>
      <c r="G237" s="1">
        <v>1</v>
      </c>
      <c r="H237" s="39" t="s">
        <v>250</v>
      </c>
      <c r="I237" s="1" t="s">
        <v>791</v>
      </c>
      <c r="J237" s="1" t="str">
        <f t="shared" si="15"/>
        <v>الإدماج والمساواة</v>
      </c>
      <c r="K237" s="1" t="str">
        <f t="shared" si="14"/>
        <v>المشاركة والحقوق والإدماج</v>
      </c>
      <c r="L237" s="1" t="s">
        <v>1732</v>
      </c>
      <c r="M237" s="1" t="s">
        <v>1775</v>
      </c>
      <c r="N237" s="1" t="s">
        <v>368</v>
      </c>
      <c r="O237" s="40" t="s">
        <v>537</v>
      </c>
      <c r="P237" s="1" t="s">
        <v>1812</v>
      </c>
      <c r="Q237" s="9">
        <v>46113</v>
      </c>
      <c r="R237" s="1" t="s">
        <v>960</v>
      </c>
      <c r="S237" s="1" t="s">
        <v>719</v>
      </c>
      <c r="T237" s="1" t="s">
        <v>730</v>
      </c>
      <c r="U237" s="11">
        <v>-1</v>
      </c>
      <c r="V237" s="1" t="s">
        <v>2034</v>
      </c>
      <c r="W237" s="1" t="s">
        <v>1430</v>
      </c>
      <c r="X237" s="1" t="s">
        <v>1430</v>
      </c>
      <c r="Y237" s="1" t="s">
        <v>1430</v>
      </c>
      <c r="Z237" s="1" t="s">
        <v>368</v>
      </c>
      <c r="AA237" s="1" t="s">
        <v>745</v>
      </c>
      <c r="AB237" s="1" t="s">
        <v>368</v>
      </c>
      <c r="AC237" s="1" t="s">
        <v>368</v>
      </c>
    </row>
    <row r="238" spans="1:35" ht="13.5" customHeight="1" x14ac:dyDescent="0.3">
      <c r="A238" s="1">
        <v>237</v>
      </c>
      <c r="B238" s="1" t="s">
        <v>961</v>
      </c>
      <c r="C238" s="1" t="str">
        <f>B236</f>
        <v>EqCivLib</v>
      </c>
      <c r="D238" s="1" t="str">
        <f>H236</f>
        <v>المساواة في الحريات المدنية</v>
      </c>
      <c r="E238" s="1">
        <v>4</v>
      </c>
      <c r="F238" s="17" t="str">
        <f t="shared" si="13"/>
        <v>مؤشر فرعي</v>
      </c>
      <c r="G238" s="1">
        <v>1</v>
      </c>
      <c r="H238" s="39" t="s">
        <v>251</v>
      </c>
      <c r="I238" s="1" t="s">
        <v>791</v>
      </c>
      <c r="J238" s="1" t="str">
        <f t="shared" si="15"/>
        <v>الإدماج والمساواة</v>
      </c>
      <c r="K238" s="1" t="str">
        <f t="shared" si="14"/>
        <v>المشاركة والحقوق والإدماج</v>
      </c>
      <c r="L238" s="1" t="s">
        <v>1732</v>
      </c>
      <c r="M238" s="1" t="s">
        <v>1775</v>
      </c>
      <c r="N238" s="1" t="s">
        <v>368</v>
      </c>
      <c r="O238" s="40" t="s">
        <v>538</v>
      </c>
      <c r="P238" s="1" t="s">
        <v>1812</v>
      </c>
      <c r="Q238" s="9">
        <v>46113</v>
      </c>
      <c r="R238" s="1" t="s">
        <v>962</v>
      </c>
      <c r="S238" s="1" t="s">
        <v>718</v>
      </c>
      <c r="T238" s="1" t="s">
        <v>731</v>
      </c>
      <c r="U238" s="11">
        <v>1</v>
      </c>
      <c r="V238" s="1" t="s">
        <v>2034</v>
      </c>
      <c r="W238" s="1" t="s">
        <v>1430</v>
      </c>
      <c r="X238" s="1" t="s">
        <v>1430</v>
      </c>
      <c r="Y238" s="1" t="s">
        <v>1430</v>
      </c>
      <c r="Z238" s="1" t="s">
        <v>368</v>
      </c>
      <c r="AA238" s="1" t="s">
        <v>745</v>
      </c>
      <c r="AB238" s="1" t="s">
        <v>368</v>
      </c>
      <c r="AC238" s="1" t="s">
        <v>368</v>
      </c>
    </row>
    <row r="239" spans="1:35" ht="13.5" customHeight="1" x14ac:dyDescent="0.3">
      <c r="A239" s="1">
        <v>238</v>
      </c>
      <c r="B239" s="1" t="s">
        <v>963</v>
      </c>
      <c r="C239" s="1" t="str">
        <f>B236</f>
        <v>EqCivLib</v>
      </c>
      <c r="D239" s="1" t="str">
        <f>H236</f>
        <v>المساواة في الحريات المدنية</v>
      </c>
      <c r="E239" s="1">
        <v>4</v>
      </c>
      <c r="F239" s="17" t="str">
        <f t="shared" si="13"/>
        <v>مؤشر فرعي</v>
      </c>
      <c r="G239" s="1">
        <v>1</v>
      </c>
      <c r="H239" s="39" t="s">
        <v>252</v>
      </c>
      <c r="I239" s="1" t="s">
        <v>791</v>
      </c>
      <c r="J239" s="1" t="str">
        <f t="shared" si="15"/>
        <v>الإدماج والمساواة</v>
      </c>
      <c r="K239" s="1" t="str">
        <f t="shared" si="14"/>
        <v>المشاركة والحقوق والإدماج</v>
      </c>
      <c r="L239" s="1" t="s">
        <v>1732</v>
      </c>
      <c r="M239" s="1" t="s">
        <v>1775</v>
      </c>
      <c r="N239" s="1" t="s">
        <v>368</v>
      </c>
      <c r="O239" s="40" t="s">
        <v>539</v>
      </c>
      <c r="P239" s="1" t="s">
        <v>1812</v>
      </c>
      <c r="Q239" s="9">
        <v>46113</v>
      </c>
      <c r="R239" s="1" t="s">
        <v>964</v>
      </c>
      <c r="S239" s="1" t="s">
        <v>718</v>
      </c>
      <c r="T239" s="1" t="s">
        <v>731</v>
      </c>
      <c r="U239" s="11">
        <v>1</v>
      </c>
      <c r="V239" s="1" t="s">
        <v>2034</v>
      </c>
      <c r="W239" s="1" t="s">
        <v>1430</v>
      </c>
      <c r="X239" s="1" t="s">
        <v>1430</v>
      </c>
      <c r="Y239" s="1" t="s">
        <v>1430</v>
      </c>
      <c r="Z239" s="1" t="s">
        <v>368</v>
      </c>
      <c r="AA239" s="1" t="s">
        <v>745</v>
      </c>
      <c r="AB239" s="1" t="s">
        <v>368</v>
      </c>
      <c r="AC239" s="1" t="s">
        <v>368</v>
      </c>
    </row>
    <row r="240" spans="1:35" ht="13.5" customHeight="1" x14ac:dyDescent="0.3">
      <c r="A240" s="1">
        <v>239</v>
      </c>
      <c r="B240" s="1" t="s">
        <v>1363</v>
      </c>
      <c r="C240" s="1" t="str">
        <f>B236</f>
        <v>EqCivLib</v>
      </c>
      <c r="D240" s="1" t="str">
        <f>H236</f>
        <v>المساواة في الحريات المدنية</v>
      </c>
      <c r="E240" s="1">
        <v>4</v>
      </c>
      <c r="F240" s="17" t="str">
        <f t="shared" si="13"/>
        <v>مؤشر فرعي</v>
      </c>
      <c r="G240" s="1">
        <v>1</v>
      </c>
      <c r="H240" s="39" t="s">
        <v>1464</v>
      </c>
      <c r="I240" s="1" t="s">
        <v>791</v>
      </c>
      <c r="J240" s="1" t="str">
        <f t="shared" si="15"/>
        <v>الإدماج والمساواة</v>
      </c>
      <c r="K240" s="1" t="str">
        <f t="shared" si="14"/>
        <v>المشاركة والحقوق والإدماج</v>
      </c>
      <c r="L240" s="1" t="s">
        <v>1732</v>
      </c>
      <c r="M240" s="1" t="s">
        <v>1775</v>
      </c>
      <c r="N240" s="1" t="s">
        <v>368</v>
      </c>
      <c r="O240" s="40" t="s">
        <v>1480</v>
      </c>
      <c r="P240" s="1" t="s">
        <v>1381</v>
      </c>
      <c r="Q240" s="9">
        <v>46113</v>
      </c>
      <c r="R240" s="1" t="s">
        <v>1518</v>
      </c>
      <c r="S240" s="1" t="s">
        <v>718</v>
      </c>
      <c r="T240" s="1" t="s">
        <v>731</v>
      </c>
      <c r="U240" s="11">
        <v>1</v>
      </c>
      <c r="V240" s="1" t="s">
        <v>2034</v>
      </c>
      <c r="W240" s="1" t="s">
        <v>1430</v>
      </c>
      <c r="X240" s="1" t="s">
        <v>1430</v>
      </c>
      <c r="Y240" s="1" t="s">
        <v>1430</v>
      </c>
      <c r="Z240" s="1" t="s">
        <v>368</v>
      </c>
      <c r="AA240" s="1" t="s">
        <v>745</v>
      </c>
      <c r="AB240" s="1" t="s">
        <v>368</v>
      </c>
      <c r="AC240" s="1" t="s">
        <v>368</v>
      </c>
      <c r="AD240" s="12"/>
      <c r="AE240" s="26"/>
      <c r="AF240" s="26"/>
      <c r="AG240" s="26"/>
      <c r="AH240" s="26"/>
      <c r="AI240" s="26"/>
    </row>
    <row r="241" spans="1:35" ht="13.5" customHeight="1" x14ac:dyDescent="0.3">
      <c r="A241" s="1">
        <v>240</v>
      </c>
      <c r="B241" s="1" t="s">
        <v>965</v>
      </c>
      <c r="C241" s="1" t="str">
        <f>B236</f>
        <v>EqCivLib</v>
      </c>
      <c r="D241" s="1" t="str">
        <f>H236</f>
        <v>المساواة في الحريات المدنية</v>
      </c>
      <c r="E241" s="1">
        <v>4</v>
      </c>
      <c r="F241" s="17" t="str">
        <f t="shared" si="13"/>
        <v>مؤشر فرعي</v>
      </c>
      <c r="G241" s="1">
        <v>1</v>
      </c>
      <c r="H241" s="39" t="s">
        <v>253</v>
      </c>
      <c r="I241" s="1" t="s">
        <v>791</v>
      </c>
      <c r="J241" s="1" t="str">
        <f t="shared" si="15"/>
        <v>الإدماج والمساواة</v>
      </c>
      <c r="K241" s="1" t="str">
        <f t="shared" si="14"/>
        <v>المشاركة والحقوق والإدماج</v>
      </c>
      <c r="L241" s="1" t="s">
        <v>1732</v>
      </c>
      <c r="M241" s="1" t="s">
        <v>1775</v>
      </c>
      <c r="N241" s="1" t="s">
        <v>368</v>
      </c>
      <c r="O241" s="40" t="s">
        <v>540</v>
      </c>
      <c r="P241" s="1" t="s">
        <v>1381</v>
      </c>
      <c r="Q241" s="9">
        <v>46113</v>
      </c>
      <c r="R241" s="1" t="s">
        <v>966</v>
      </c>
      <c r="S241" s="1" t="s">
        <v>721</v>
      </c>
      <c r="T241" s="1" t="s">
        <v>731</v>
      </c>
      <c r="U241" s="11">
        <v>1</v>
      </c>
      <c r="V241" s="1" t="s">
        <v>2034</v>
      </c>
      <c r="W241" s="1" t="s">
        <v>1430</v>
      </c>
      <c r="X241" s="1" t="s">
        <v>1430</v>
      </c>
      <c r="Y241" s="1" t="s">
        <v>1430</v>
      </c>
      <c r="Z241" s="1" t="s">
        <v>368</v>
      </c>
      <c r="AA241" s="1" t="s">
        <v>745</v>
      </c>
      <c r="AB241" s="1" t="s">
        <v>746</v>
      </c>
      <c r="AC241" s="1" t="s">
        <v>368</v>
      </c>
    </row>
    <row r="242" spans="1:35" ht="13.5" customHeight="1" x14ac:dyDescent="0.35">
      <c r="A242" s="1">
        <v>241</v>
      </c>
      <c r="B242" s="1" t="s">
        <v>967</v>
      </c>
      <c r="C242" s="1" t="str">
        <f>B225</f>
        <v>INCLEQ</v>
      </c>
      <c r="D242" s="1" t="str">
        <f>H225</f>
        <v>الإدماج والمساواة</v>
      </c>
      <c r="E242" s="1">
        <v>3</v>
      </c>
      <c r="F242" s="17" t="str">
        <f t="shared" si="13"/>
        <v>مؤشر</v>
      </c>
      <c r="G242" s="1">
        <v>0</v>
      </c>
      <c r="H242" s="50" t="s">
        <v>69</v>
      </c>
      <c r="I242" s="1" t="s">
        <v>1370</v>
      </c>
      <c r="J242" s="1" t="str">
        <f t="shared" si="15"/>
        <v>الإدماج والمساواة</v>
      </c>
      <c r="K242" s="1" t="str">
        <f t="shared" si="14"/>
        <v>المشاركة والحقوق والإدماج</v>
      </c>
      <c r="L242" s="1" t="s">
        <v>762</v>
      </c>
      <c r="M242" s="1" t="s">
        <v>368</v>
      </c>
      <c r="N242" s="1" t="s">
        <v>368</v>
      </c>
      <c r="O242" s="40" t="s">
        <v>541</v>
      </c>
      <c r="P242" s="1" t="s">
        <v>368</v>
      </c>
      <c r="Q242" s="9" t="s">
        <v>368</v>
      </c>
      <c r="R242" s="1" t="s">
        <v>368</v>
      </c>
      <c r="S242" s="1" t="s">
        <v>368</v>
      </c>
      <c r="T242" s="1" t="s">
        <v>368</v>
      </c>
      <c r="U242" s="11" t="s">
        <v>368</v>
      </c>
      <c r="V242" s="1" t="s">
        <v>368</v>
      </c>
      <c r="W242" s="1" t="s">
        <v>368</v>
      </c>
      <c r="X242" s="1" t="s">
        <v>368</v>
      </c>
      <c r="Y242" s="1" t="s">
        <v>368</v>
      </c>
      <c r="Z242" s="1" t="s">
        <v>368</v>
      </c>
      <c r="AA242" s="1" t="s">
        <v>368</v>
      </c>
      <c r="AB242" s="1" t="s">
        <v>368</v>
      </c>
      <c r="AC242" s="1" t="s">
        <v>368</v>
      </c>
    </row>
    <row r="243" spans="1:35" ht="13.5" customHeight="1" x14ac:dyDescent="0.3">
      <c r="A243" s="1">
        <v>242</v>
      </c>
      <c r="B243" s="1" t="s">
        <v>1621</v>
      </c>
      <c r="C243" s="1" t="str">
        <f>B242</f>
        <v>EqSocEconOpp</v>
      </c>
      <c r="D243" s="1" t="str">
        <f>H242</f>
        <v>تكافؤ الفرص الاجتماعية والاقتصادية</v>
      </c>
      <c r="E243" s="1">
        <v>4</v>
      </c>
      <c r="F243" s="17" t="str">
        <f t="shared" si="13"/>
        <v>مؤشر فرعي</v>
      </c>
      <c r="G243" s="1">
        <v>1</v>
      </c>
      <c r="H243" s="39" t="s">
        <v>254</v>
      </c>
      <c r="I243" s="1" t="s">
        <v>791</v>
      </c>
      <c r="J243" s="1" t="str">
        <f t="shared" si="15"/>
        <v>الإدماج والمساواة</v>
      </c>
      <c r="K243" s="1" t="str">
        <f t="shared" si="14"/>
        <v>المشاركة والحقوق والإدماج</v>
      </c>
      <c r="L243" s="1" t="s">
        <v>1732</v>
      </c>
      <c r="M243" s="1" t="s">
        <v>1775</v>
      </c>
      <c r="N243" s="1" t="s">
        <v>368</v>
      </c>
      <c r="O243" s="40" t="s">
        <v>2263</v>
      </c>
      <c r="P243" s="1" t="s">
        <v>1381</v>
      </c>
      <c r="Q243" s="9">
        <v>46141</v>
      </c>
      <c r="R243" s="1" t="s">
        <v>1946</v>
      </c>
      <c r="S243" s="1" t="s">
        <v>716</v>
      </c>
      <c r="T243" s="1" t="s">
        <v>731</v>
      </c>
      <c r="U243" s="11">
        <v>1</v>
      </c>
      <c r="V243" s="1" t="s">
        <v>2034</v>
      </c>
      <c r="W243" s="1" t="s">
        <v>1430</v>
      </c>
      <c r="X243" s="1" t="s">
        <v>1430</v>
      </c>
      <c r="Y243" s="1" t="s">
        <v>1430</v>
      </c>
      <c r="Z243" s="1" t="s">
        <v>368</v>
      </c>
      <c r="AA243" s="1" t="s">
        <v>2303</v>
      </c>
      <c r="AB243" s="1" t="s">
        <v>2307</v>
      </c>
      <c r="AC243" s="1" t="s">
        <v>368</v>
      </c>
    </row>
    <row r="244" spans="1:35" ht="13.5" customHeight="1" x14ac:dyDescent="0.3">
      <c r="A244" s="1">
        <v>243</v>
      </c>
      <c r="B244" s="1" t="s">
        <v>1622</v>
      </c>
      <c r="C244" s="1" t="str">
        <f>B242</f>
        <v>EqSocEconOpp</v>
      </c>
      <c r="D244" s="1" t="str">
        <f>H242</f>
        <v>تكافؤ الفرص الاجتماعية والاقتصادية</v>
      </c>
      <c r="E244" s="1">
        <v>4</v>
      </c>
      <c r="F244" s="17" t="str">
        <f t="shared" si="13"/>
        <v>مؤشر فرعي</v>
      </c>
      <c r="G244" s="1">
        <v>1</v>
      </c>
      <c r="H244" s="39" t="s">
        <v>255</v>
      </c>
      <c r="I244" s="1" t="s">
        <v>791</v>
      </c>
      <c r="J244" s="1" t="str">
        <f t="shared" si="15"/>
        <v>الإدماج والمساواة</v>
      </c>
      <c r="K244" s="1" t="str">
        <f t="shared" si="14"/>
        <v>المشاركة والحقوق والإدماج</v>
      </c>
      <c r="L244" s="1" t="s">
        <v>1732</v>
      </c>
      <c r="M244" s="1" t="s">
        <v>1775</v>
      </c>
      <c r="N244" s="1" t="s">
        <v>368</v>
      </c>
      <c r="O244" s="40" t="s">
        <v>542</v>
      </c>
      <c r="P244" s="1" t="s">
        <v>1381</v>
      </c>
      <c r="Q244" s="9">
        <v>46141</v>
      </c>
      <c r="R244" s="1" t="s">
        <v>1947</v>
      </c>
      <c r="S244" s="1" t="s">
        <v>716</v>
      </c>
      <c r="T244" s="1" t="s">
        <v>731</v>
      </c>
      <c r="U244" s="11">
        <v>1</v>
      </c>
      <c r="V244" s="1" t="s">
        <v>2034</v>
      </c>
      <c r="W244" s="1" t="s">
        <v>1430</v>
      </c>
      <c r="X244" s="1" t="s">
        <v>1430</v>
      </c>
      <c r="Y244" s="1" t="s">
        <v>1430</v>
      </c>
      <c r="Z244" s="1" t="s">
        <v>368</v>
      </c>
      <c r="AA244" s="1" t="s">
        <v>2303</v>
      </c>
      <c r="AB244" s="1" t="s">
        <v>2307</v>
      </c>
      <c r="AC244" s="1" t="s">
        <v>368</v>
      </c>
    </row>
    <row r="245" spans="1:35" ht="13.5" customHeight="1" x14ac:dyDescent="0.3">
      <c r="A245" s="1">
        <v>244</v>
      </c>
      <c r="B245" s="1" t="s">
        <v>1623</v>
      </c>
      <c r="C245" s="1" t="str">
        <f>B242</f>
        <v>EqSocEconOpp</v>
      </c>
      <c r="D245" s="1" t="str">
        <f>H242</f>
        <v>تكافؤ الفرص الاجتماعية والاقتصادية</v>
      </c>
      <c r="E245" s="1">
        <v>4</v>
      </c>
      <c r="F245" s="17" t="str">
        <f t="shared" si="13"/>
        <v>مؤشر فرعي</v>
      </c>
      <c r="G245" s="1">
        <v>1</v>
      </c>
      <c r="H245" s="39" t="s">
        <v>256</v>
      </c>
      <c r="I245" s="1" t="s">
        <v>791</v>
      </c>
      <c r="J245" s="1" t="str">
        <f t="shared" si="15"/>
        <v>الإدماج والمساواة</v>
      </c>
      <c r="K245" s="1" t="str">
        <f t="shared" si="14"/>
        <v>المشاركة والحقوق والإدماج</v>
      </c>
      <c r="L245" s="1" t="s">
        <v>1732</v>
      </c>
      <c r="M245" s="1" t="s">
        <v>1775</v>
      </c>
      <c r="N245" s="1" t="s">
        <v>368</v>
      </c>
      <c r="O245" s="40" t="s">
        <v>543</v>
      </c>
      <c r="P245" s="1" t="s">
        <v>1381</v>
      </c>
      <c r="Q245" s="9">
        <v>46141</v>
      </c>
      <c r="R245" s="1" t="s">
        <v>1948</v>
      </c>
      <c r="S245" s="1" t="s">
        <v>716</v>
      </c>
      <c r="T245" s="1" t="s">
        <v>731</v>
      </c>
      <c r="U245" s="11">
        <v>1</v>
      </c>
      <c r="V245" s="1" t="s">
        <v>2034</v>
      </c>
      <c r="W245" s="1" t="s">
        <v>1430</v>
      </c>
      <c r="X245" s="1" t="s">
        <v>1430</v>
      </c>
      <c r="Y245" s="1" t="s">
        <v>1430</v>
      </c>
      <c r="Z245" s="1" t="s">
        <v>368</v>
      </c>
      <c r="AA245" s="1" t="s">
        <v>2303</v>
      </c>
      <c r="AB245" s="1" t="s">
        <v>2307</v>
      </c>
      <c r="AC245" s="1" t="s">
        <v>368</v>
      </c>
    </row>
    <row r="246" spans="1:35" ht="13.5" customHeight="1" x14ac:dyDescent="0.3">
      <c r="A246" s="1">
        <v>245</v>
      </c>
      <c r="B246" s="1" t="s">
        <v>1624</v>
      </c>
      <c r="C246" s="1" t="str">
        <f>B242</f>
        <v>EqSocEconOpp</v>
      </c>
      <c r="D246" s="1" t="str">
        <f>H242</f>
        <v>تكافؤ الفرص الاجتماعية والاقتصادية</v>
      </c>
      <c r="E246" s="1">
        <v>4</v>
      </c>
      <c r="F246" s="17" t="str">
        <f t="shared" si="13"/>
        <v>مؤشر فرعي</v>
      </c>
      <c r="G246" s="1">
        <v>1</v>
      </c>
      <c r="H246" s="39" t="s">
        <v>257</v>
      </c>
      <c r="I246" s="1" t="s">
        <v>1371</v>
      </c>
      <c r="J246" s="1" t="str">
        <f t="shared" si="15"/>
        <v>الإدماج والمساواة</v>
      </c>
      <c r="K246" s="1" t="str">
        <f t="shared" si="14"/>
        <v>المشاركة والحقوق والإدماج</v>
      </c>
      <c r="L246" s="1" t="s">
        <v>1735</v>
      </c>
      <c r="M246" s="1" t="s">
        <v>1777</v>
      </c>
      <c r="N246" s="1" t="s">
        <v>368</v>
      </c>
      <c r="O246" s="40" t="s">
        <v>544</v>
      </c>
      <c r="P246" s="1" t="s">
        <v>1813</v>
      </c>
      <c r="Q246" s="9">
        <v>46147</v>
      </c>
      <c r="R246" s="1" t="s">
        <v>1949</v>
      </c>
      <c r="S246" s="1" t="s">
        <v>719</v>
      </c>
      <c r="T246" s="1" t="s">
        <v>731</v>
      </c>
      <c r="U246" s="11">
        <v>1</v>
      </c>
      <c r="V246" s="1" t="s">
        <v>816</v>
      </c>
      <c r="W246" s="1" t="s">
        <v>1430</v>
      </c>
      <c r="X246" s="1" t="s">
        <v>1430</v>
      </c>
      <c r="Y246" s="1" t="s">
        <v>1430</v>
      </c>
      <c r="Z246" s="1" t="s">
        <v>368</v>
      </c>
      <c r="AA246" s="1" t="s">
        <v>2304</v>
      </c>
      <c r="AB246" s="1" t="s">
        <v>2157</v>
      </c>
      <c r="AC246" s="11" t="s">
        <v>368</v>
      </c>
    </row>
    <row r="247" spans="1:35" ht="13.5" customHeight="1" x14ac:dyDescent="0.35">
      <c r="A247" s="1">
        <v>246</v>
      </c>
      <c r="B247" s="1" t="s">
        <v>968</v>
      </c>
      <c r="C247" s="1" t="str">
        <f>B225</f>
        <v>INCLEQ</v>
      </c>
      <c r="D247" s="1" t="str">
        <f>H225</f>
        <v>الإدماج والمساواة</v>
      </c>
      <c r="E247" s="1">
        <v>3</v>
      </c>
      <c r="F247" s="17" t="str">
        <f t="shared" si="13"/>
        <v>مؤشر</v>
      </c>
      <c r="G247" s="1">
        <v>0</v>
      </c>
      <c r="H247" s="50" t="s">
        <v>70</v>
      </c>
      <c r="I247" s="1" t="s">
        <v>791</v>
      </c>
      <c r="J247" s="1" t="str">
        <f t="shared" si="15"/>
        <v>الإدماج والمساواة</v>
      </c>
      <c r="K247" s="1" t="str">
        <f t="shared" si="14"/>
        <v>المشاركة والحقوق والإدماج</v>
      </c>
      <c r="L247" s="1" t="s">
        <v>762</v>
      </c>
      <c r="M247" s="1" t="s">
        <v>368</v>
      </c>
      <c r="N247" s="1" t="s">
        <v>368</v>
      </c>
      <c r="O247" s="40" t="s">
        <v>1407</v>
      </c>
      <c r="P247" s="1" t="s">
        <v>368</v>
      </c>
      <c r="Q247" s="9" t="s">
        <v>368</v>
      </c>
      <c r="R247" s="1" t="s">
        <v>368</v>
      </c>
      <c r="S247" s="1" t="s">
        <v>368</v>
      </c>
      <c r="T247" s="1" t="s">
        <v>368</v>
      </c>
      <c r="U247" s="11" t="s">
        <v>368</v>
      </c>
      <c r="V247" s="1" t="s">
        <v>368</v>
      </c>
      <c r="W247" s="1" t="s">
        <v>368</v>
      </c>
      <c r="X247" s="1" t="s">
        <v>368</v>
      </c>
      <c r="Y247" s="1" t="s">
        <v>368</v>
      </c>
      <c r="Z247" s="1" t="s">
        <v>368</v>
      </c>
      <c r="AA247" s="1" t="s">
        <v>368</v>
      </c>
      <c r="AB247" s="1" t="s">
        <v>368</v>
      </c>
      <c r="AC247" s="1" t="s">
        <v>368</v>
      </c>
    </row>
    <row r="248" spans="1:35" ht="13.5" customHeight="1" x14ac:dyDescent="0.3">
      <c r="A248" s="1">
        <v>247</v>
      </c>
      <c r="B248" s="1" t="s">
        <v>969</v>
      </c>
      <c r="C248" s="1" t="str">
        <f>B247</f>
        <v>EqAccPubServ</v>
      </c>
      <c r="D248" s="1" t="str">
        <f>H247</f>
        <v>المساواة في الوصول إلى الخدمات العامة</v>
      </c>
      <c r="E248" s="1">
        <v>4</v>
      </c>
      <c r="F248" s="17" t="str">
        <f t="shared" si="13"/>
        <v>مؤشر فرعي</v>
      </c>
      <c r="G248" s="1">
        <v>1</v>
      </c>
      <c r="H248" s="39" t="s">
        <v>258</v>
      </c>
      <c r="I248" s="1" t="s">
        <v>791</v>
      </c>
      <c r="J248" s="1" t="str">
        <f t="shared" si="15"/>
        <v>الإدماج والمساواة</v>
      </c>
      <c r="K248" s="1" t="str">
        <f t="shared" si="14"/>
        <v>المشاركة والحقوق والإدماج</v>
      </c>
      <c r="L248" s="1" t="s">
        <v>1732</v>
      </c>
      <c r="M248" s="1" t="s">
        <v>1775</v>
      </c>
      <c r="N248" s="1" t="s">
        <v>368</v>
      </c>
      <c r="O248" s="40" t="s">
        <v>545</v>
      </c>
      <c r="P248" s="1" t="s">
        <v>1381</v>
      </c>
      <c r="Q248" s="9">
        <v>46113</v>
      </c>
      <c r="R248" s="1" t="s">
        <v>970</v>
      </c>
      <c r="S248" s="1" t="s">
        <v>718</v>
      </c>
      <c r="T248" s="1" t="s">
        <v>731</v>
      </c>
      <c r="U248" s="11">
        <v>1</v>
      </c>
      <c r="V248" s="1" t="s">
        <v>2034</v>
      </c>
      <c r="W248" s="1" t="s">
        <v>1430</v>
      </c>
      <c r="X248" s="1" t="s">
        <v>1430</v>
      </c>
      <c r="Y248" s="1" t="s">
        <v>1430</v>
      </c>
      <c r="Z248" s="1" t="s">
        <v>368</v>
      </c>
      <c r="AA248" s="1" t="s">
        <v>745</v>
      </c>
      <c r="AB248" s="1" t="s">
        <v>368</v>
      </c>
      <c r="AC248" s="1" t="s">
        <v>368</v>
      </c>
    </row>
    <row r="249" spans="1:35" ht="13.5" customHeight="1" x14ac:dyDescent="0.3">
      <c r="A249" s="1">
        <v>248</v>
      </c>
      <c r="B249" s="1" t="s">
        <v>1625</v>
      </c>
      <c r="C249" s="1" t="str">
        <f>B247</f>
        <v>EqAccPubServ</v>
      </c>
      <c r="D249" s="1" t="str">
        <f>H247</f>
        <v>المساواة في الوصول إلى الخدمات العامة</v>
      </c>
      <c r="E249" s="1">
        <v>4</v>
      </c>
      <c r="F249" s="17" t="str">
        <f t="shared" si="13"/>
        <v>مؤشر فرعي</v>
      </c>
      <c r="G249" s="1">
        <v>1</v>
      </c>
      <c r="H249" s="39" t="s">
        <v>259</v>
      </c>
      <c r="I249" s="1" t="s">
        <v>791</v>
      </c>
      <c r="J249" s="1" t="str">
        <f t="shared" si="15"/>
        <v>الإدماج والمساواة</v>
      </c>
      <c r="K249" s="1" t="str">
        <f t="shared" si="14"/>
        <v>المشاركة والحقوق والإدماج</v>
      </c>
      <c r="L249" s="1" t="s">
        <v>1732</v>
      </c>
      <c r="M249" s="1" t="s">
        <v>1775</v>
      </c>
      <c r="N249" s="1" t="s">
        <v>368</v>
      </c>
      <c r="O249" s="40" t="s">
        <v>546</v>
      </c>
      <c r="P249" s="1" t="s">
        <v>1381</v>
      </c>
      <c r="Q249" s="9">
        <v>46113</v>
      </c>
      <c r="R249" s="1" t="s">
        <v>971</v>
      </c>
      <c r="S249" s="1" t="s">
        <v>718</v>
      </c>
      <c r="T249" s="1" t="s">
        <v>731</v>
      </c>
      <c r="U249" s="11">
        <v>1</v>
      </c>
      <c r="V249" s="1" t="s">
        <v>2034</v>
      </c>
      <c r="W249" s="1" t="s">
        <v>1430</v>
      </c>
      <c r="X249" s="1" t="s">
        <v>1430</v>
      </c>
      <c r="Y249" s="1" t="s">
        <v>1430</v>
      </c>
      <c r="Z249" s="1" t="s">
        <v>368</v>
      </c>
      <c r="AA249" s="1" t="s">
        <v>745</v>
      </c>
      <c r="AB249" s="1" t="s">
        <v>368</v>
      </c>
      <c r="AC249" s="1" t="s">
        <v>368</v>
      </c>
    </row>
    <row r="250" spans="1:35" ht="13.5" customHeight="1" x14ac:dyDescent="0.3">
      <c r="A250" s="1">
        <v>249</v>
      </c>
      <c r="B250" s="1" t="s">
        <v>1626</v>
      </c>
      <c r="C250" s="1" t="str">
        <f>B247</f>
        <v>EqAccPubServ</v>
      </c>
      <c r="D250" s="1" t="str">
        <f>H247</f>
        <v>المساواة في الوصول إلى الخدمات العامة</v>
      </c>
      <c r="E250" s="1">
        <v>4</v>
      </c>
      <c r="F250" s="17" t="str">
        <f t="shared" si="13"/>
        <v>مؤشر فرعي</v>
      </c>
      <c r="G250" s="1">
        <v>1</v>
      </c>
      <c r="H250" s="39" t="s">
        <v>1465</v>
      </c>
      <c r="I250" s="1" t="s">
        <v>791</v>
      </c>
      <c r="J250" s="1" t="str">
        <f t="shared" si="15"/>
        <v>الإدماج والمساواة</v>
      </c>
      <c r="K250" s="1" t="str">
        <f t="shared" si="14"/>
        <v>المشاركة والحقوق والإدماج</v>
      </c>
      <c r="L250" s="1" t="s">
        <v>1732</v>
      </c>
      <c r="M250" s="1" t="s">
        <v>1775</v>
      </c>
      <c r="N250" s="1" t="s">
        <v>368</v>
      </c>
      <c r="O250" s="40" t="s">
        <v>1481</v>
      </c>
      <c r="P250" s="1" t="s">
        <v>1381</v>
      </c>
      <c r="Q250" s="9">
        <v>46113</v>
      </c>
      <c r="R250" s="1" t="s">
        <v>1519</v>
      </c>
      <c r="S250" s="1" t="s">
        <v>718</v>
      </c>
      <c r="T250" s="1" t="s">
        <v>731</v>
      </c>
      <c r="U250" s="11">
        <v>1</v>
      </c>
      <c r="V250" s="1" t="s">
        <v>2034</v>
      </c>
      <c r="W250" s="1" t="s">
        <v>1430</v>
      </c>
      <c r="X250" s="1" t="s">
        <v>1430</v>
      </c>
      <c r="Y250" s="1" t="s">
        <v>1430</v>
      </c>
      <c r="Z250" s="1" t="s">
        <v>368</v>
      </c>
      <c r="AA250" s="1" t="s">
        <v>745</v>
      </c>
      <c r="AB250" s="18" t="s">
        <v>368</v>
      </c>
      <c r="AC250" s="1" t="s">
        <v>368</v>
      </c>
      <c r="AD250" s="12"/>
      <c r="AE250" s="26"/>
      <c r="AF250" s="26"/>
      <c r="AG250" s="26"/>
      <c r="AH250" s="26"/>
      <c r="AI250" s="26"/>
    </row>
    <row r="251" spans="1:35" ht="13.5" customHeight="1" x14ac:dyDescent="0.3">
      <c r="A251" s="1">
        <v>250</v>
      </c>
      <c r="B251" s="1" t="s">
        <v>972</v>
      </c>
      <c r="C251" s="1" t="str">
        <f>B247</f>
        <v>EqAccPubServ</v>
      </c>
      <c r="D251" s="1" t="str">
        <f>H247</f>
        <v>المساواة في الوصول إلى الخدمات العامة</v>
      </c>
      <c r="E251" s="1">
        <v>4</v>
      </c>
      <c r="F251" s="17" t="str">
        <f t="shared" si="13"/>
        <v>مؤشر فرعي</v>
      </c>
      <c r="G251" s="1">
        <v>1</v>
      </c>
      <c r="H251" s="39" t="s">
        <v>260</v>
      </c>
      <c r="I251" s="1" t="s">
        <v>791</v>
      </c>
      <c r="J251" s="1" t="str">
        <f t="shared" si="15"/>
        <v>الإدماج والمساواة</v>
      </c>
      <c r="K251" s="1" t="str">
        <f t="shared" si="14"/>
        <v>المشاركة والحقوق والإدماج</v>
      </c>
      <c r="L251" s="1" t="s">
        <v>1732</v>
      </c>
      <c r="M251" s="1" t="s">
        <v>1775</v>
      </c>
      <c r="N251" s="1" t="s">
        <v>368</v>
      </c>
      <c r="O251" s="40" t="s">
        <v>547</v>
      </c>
      <c r="P251" s="1" t="s">
        <v>1381</v>
      </c>
      <c r="Q251" s="9">
        <v>46113</v>
      </c>
      <c r="R251" s="1" t="s">
        <v>973</v>
      </c>
      <c r="S251" s="1" t="s">
        <v>721</v>
      </c>
      <c r="T251" s="1" t="s">
        <v>731</v>
      </c>
      <c r="U251" s="11">
        <v>1</v>
      </c>
      <c r="V251" s="1" t="s">
        <v>2034</v>
      </c>
      <c r="W251" s="1" t="s">
        <v>1430</v>
      </c>
      <c r="X251" s="1" t="s">
        <v>1430</v>
      </c>
      <c r="Y251" s="1" t="s">
        <v>1430</v>
      </c>
      <c r="Z251" s="1" t="s">
        <v>368</v>
      </c>
      <c r="AA251" s="1" t="s">
        <v>745</v>
      </c>
      <c r="AB251" s="1" t="s">
        <v>747</v>
      </c>
      <c r="AC251" s="1" t="s">
        <v>368</v>
      </c>
    </row>
    <row r="252" spans="1:35" ht="13.5" customHeight="1" x14ac:dyDescent="0.35">
      <c r="A252" s="1">
        <v>251</v>
      </c>
      <c r="B252" s="1" t="s">
        <v>1294</v>
      </c>
      <c r="C252" s="1" t="str">
        <f>B225</f>
        <v>INCLEQ</v>
      </c>
      <c r="D252" s="1" t="str">
        <f>H225</f>
        <v>الإدماج والمساواة</v>
      </c>
      <c r="E252" s="1">
        <v>3</v>
      </c>
      <c r="F252" s="17" t="str">
        <f t="shared" si="13"/>
        <v>مؤشر</v>
      </c>
      <c r="G252" s="1">
        <v>0</v>
      </c>
      <c r="H252" s="50" t="s">
        <v>1295</v>
      </c>
      <c r="I252" s="1" t="s">
        <v>1233</v>
      </c>
      <c r="J252" s="1" t="str">
        <f t="shared" si="15"/>
        <v>الإدماج والمساواة</v>
      </c>
      <c r="K252" s="1" t="str">
        <f t="shared" si="14"/>
        <v>المشاركة والحقوق والإدماج</v>
      </c>
      <c r="L252" s="1" t="s">
        <v>762</v>
      </c>
      <c r="M252" s="1" t="s">
        <v>368</v>
      </c>
      <c r="N252" s="1" t="s">
        <v>368</v>
      </c>
      <c r="O252" s="40" t="s">
        <v>1408</v>
      </c>
      <c r="P252" s="1" t="s">
        <v>368</v>
      </c>
      <c r="Q252" s="9" t="s">
        <v>368</v>
      </c>
      <c r="R252" s="1" t="s">
        <v>368</v>
      </c>
      <c r="S252" s="1" t="s">
        <v>368</v>
      </c>
      <c r="T252" s="1" t="s">
        <v>368</v>
      </c>
      <c r="U252" s="11" t="s">
        <v>368</v>
      </c>
      <c r="V252" s="1" t="s">
        <v>368</v>
      </c>
      <c r="W252" s="1" t="s">
        <v>368</v>
      </c>
      <c r="X252" s="1" t="s">
        <v>368</v>
      </c>
      <c r="Y252" s="1" t="s">
        <v>368</v>
      </c>
      <c r="Z252" s="1" t="s">
        <v>368</v>
      </c>
      <c r="AA252" s="1" t="s">
        <v>368</v>
      </c>
      <c r="AB252" s="1" t="s">
        <v>368</v>
      </c>
      <c r="AC252" s="1" t="s">
        <v>368</v>
      </c>
    </row>
    <row r="253" spans="1:35" ht="13.5" customHeight="1" x14ac:dyDescent="0.3">
      <c r="A253" s="1">
        <v>252</v>
      </c>
      <c r="B253" s="1" t="s">
        <v>1296</v>
      </c>
      <c r="C253" s="1" t="str">
        <f>B252</f>
        <v>PubPercIncEq</v>
      </c>
      <c r="D253" s="1" t="str">
        <f>H252</f>
        <v>تصوُّر الجمهور عن الإدماج والمساواة</v>
      </c>
      <c r="E253" s="1">
        <v>4</v>
      </c>
      <c r="F253" s="17" t="str">
        <f t="shared" si="13"/>
        <v>مؤشر فرعي</v>
      </c>
      <c r="G253" s="1">
        <v>1</v>
      </c>
      <c r="H253" s="39" t="s">
        <v>1297</v>
      </c>
      <c r="I253" s="1" t="s">
        <v>1233</v>
      </c>
      <c r="J253" s="1" t="str">
        <f t="shared" si="15"/>
        <v>الإدماج والمساواة</v>
      </c>
      <c r="K253" s="1" t="str">
        <f t="shared" si="14"/>
        <v>المشاركة والحقوق والإدماج</v>
      </c>
      <c r="L253" s="1" t="s">
        <v>1237</v>
      </c>
      <c r="M253" s="1" t="s">
        <v>1238</v>
      </c>
      <c r="N253" s="1" t="s">
        <v>368</v>
      </c>
      <c r="O253" s="40" t="s">
        <v>1298</v>
      </c>
      <c r="P253" s="1" t="s">
        <v>1812</v>
      </c>
      <c r="Q253" s="9">
        <v>46140</v>
      </c>
      <c r="R253" s="1" t="s">
        <v>1950</v>
      </c>
      <c r="S253" s="1" t="s">
        <v>719</v>
      </c>
      <c r="T253" s="1" t="s">
        <v>731</v>
      </c>
      <c r="U253" s="11">
        <v>1</v>
      </c>
      <c r="V253" s="1" t="s">
        <v>2338</v>
      </c>
      <c r="W253" s="1" t="s">
        <v>2110</v>
      </c>
      <c r="X253" s="1" t="s">
        <v>2096</v>
      </c>
      <c r="Y253" s="1" t="s">
        <v>1430</v>
      </c>
      <c r="Z253" s="1" t="s">
        <v>368</v>
      </c>
      <c r="AA253" s="1" t="s">
        <v>2208</v>
      </c>
      <c r="AB253" s="39" t="s">
        <v>2302</v>
      </c>
      <c r="AC253" s="39" t="s">
        <v>2160</v>
      </c>
    </row>
    <row r="254" spans="1:35" ht="13.5" customHeight="1" x14ac:dyDescent="0.3">
      <c r="A254" s="1">
        <v>253</v>
      </c>
      <c r="B254" s="1" t="s">
        <v>1299</v>
      </c>
      <c r="C254" s="1" t="str">
        <f>B252</f>
        <v>PubPercIncEq</v>
      </c>
      <c r="D254" s="1" t="str">
        <f>H252</f>
        <v>تصوُّر الجمهور عن الإدماج والمساواة</v>
      </c>
      <c r="E254" s="1">
        <v>4</v>
      </c>
      <c r="F254" s="17" t="str">
        <f t="shared" si="13"/>
        <v>مؤشر فرعي</v>
      </c>
      <c r="G254" s="1">
        <v>0</v>
      </c>
      <c r="H254" s="39" t="s">
        <v>1300</v>
      </c>
      <c r="I254" s="1" t="s">
        <v>1233</v>
      </c>
      <c r="J254" s="1" t="str">
        <f t="shared" si="15"/>
        <v>الإدماج والمساواة</v>
      </c>
      <c r="K254" s="1" t="str">
        <f t="shared" si="14"/>
        <v>المشاركة والحقوق والإدماج</v>
      </c>
      <c r="L254" s="1" t="s">
        <v>762</v>
      </c>
      <c r="M254" s="1" t="s">
        <v>368</v>
      </c>
      <c r="N254" s="1" t="s">
        <v>368</v>
      </c>
      <c r="O254" s="40" t="s">
        <v>1409</v>
      </c>
      <c r="P254" s="1" t="s">
        <v>368</v>
      </c>
      <c r="Q254" s="9" t="s">
        <v>368</v>
      </c>
      <c r="R254" s="1" t="s">
        <v>368</v>
      </c>
      <c r="S254" s="1" t="s">
        <v>368</v>
      </c>
      <c r="T254" s="1" t="s">
        <v>368</v>
      </c>
      <c r="U254" s="11" t="s">
        <v>368</v>
      </c>
      <c r="V254" s="1" t="s">
        <v>368</v>
      </c>
      <c r="W254" s="1" t="s">
        <v>368</v>
      </c>
      <c r="X254" s="1" t="s">
        <v>368</v>
      </c>
      <c r="Y254" s="1" t="s">
        <v>368</v>
      </c>
      <c r="Z254" s="1" t="s">
        <v>368</v>
      </c>
      <c r="AA254" s="1" t="s">
        <v>368</v>
      </c>
      <c r="AB254" s="1" t="s">
        <v>368</v>
      </c>
      <c r="AC254" s="1" t="s">
        <v>368</v>
      </c>
    </row>
    <row r="255" spans="1:35" ht="13.5" customHeight="1" x14ac:dyDescent="0.3">
      <c r="A255" s="1">
        <v>254</v>
      </c>
      <c r="B255" s="1" t="s">
        <v>1301</v>
      </c>
      <c r="C255" s="1" t="str">
        <f>B254</f>
        <v>PubAccDiffGr</v>
      </c>
      <c r="D255" s="1" t="str">
        <f>H254</f>
        <v>قبول الجمهور للمجموعات المختلفة</v>
      </c>
      <c r="E255" s="1">
        <v>5</v>
      </c>
      <c r="F255" s="17" t="str">
        <f t="shared" si="13"/>
        <v>مؤشر دون الفرعي الفرعي</v>
      </c>
      <c r="G255" s="1">
        <v>1</v>
      </c>
      <c r="H255" s="39" t="s">
        <v>1302</v>
      </c>
      <c r="I255" s="1" t="s">
        <v>1233</v>
      </c>
      <c r="J255" s="1" t="str">
        <f t="shared" si="15"/>
        <v>الإدماج والمساواة</v>
      </c>
      <c r="K255" s="1" t="str">
        <f t="shared" si="14"/>
        <v>المشاركة والحقوق والإدماج</v>
      </c>
      <c r="L255" s="1" t="s">
        <v>1237</v>
      </c>
      <c r="M255" s="1" t="s">
        <v>1238</v>
      </c>
      <c r="N255" s="1" t="s">
        <v>368</v>
      </c>
      <c r="O255" s="40" t="s">
        <v>1303</v>
      </c>
      <c r="P255" s="1" t="s">
        <v>1812</v>
      </c>
      <c r="Q255" s="9">
        <v>46140</v>
      </c>
      <c r="R255" s="1" t="s">
        <v>1951</v>
      </c>
      <c r="S255" s="1" t="s">
        <v>719</v>
      </c>
      <c r="T255" s="1" t="s">
        <v>730</v>
      </c>
      <c r="U255" s="11">
        <v>-1</v>
      </c>
      <c r="V255" s="1" t="s">
        <v>2338</v>
      </c>
      <c r="W255" s="1" t="s">
        <v>2110</v>
      </c>
      <c r="X255" s="1" t="s">
        <v>2096</v>
      </c>
      <c r="Y255" s="1" t="s">
        <v>1430</v>
      </c>
      <c r="Z255" s="1" t="s">
        <v>368</v>
      </c>
      <c r="AA255" s="1" t="s">
        <v>2217</v>
      </c>
      <c r="AB255" s="39" t="s">
        <v>2302</v>
      </c>
      <c r="AC255" s="39" t="s">
        <v>2160</v>
      </c>
    </row>
    <row r="256" spans="1:35" ht="13.5" customHeight="1" x14ac:dyDescent="0.3">
      <c r="A256" s="1">
        <v>255</v>
      </c>
      <c r="B256" s="1" t="s">
        <v>1627</v>
      </c>
      <c r="C256" s="1" t="str">
        <f>B254</f>
        <v>PubAccDiffGr</v>
      </c>
      <c r="D256" s="1" t="str">
        <f>H254</f>
        <v>قبول الجمهور للمجموعات المختلفة</v>
      </c>
      <c r="E256" s="1">
        <v>5</v>
      </c>
      <c r="F256" s="17" t="str">
        <f t="shared" si="13"/>
        <v>مؤشر دون الفرعي الفرعي</v>
      </c>
      <c r="G256" s="1">
        <v>1</v>
      </c>
      <c r="H256" s="39" t="s">
        <v>1304</v>
      </c>
      <c r="I256" s="1" t="s">
        <v>1233</v>
      </c>
      <c r="J256" s="1" t="str">
        <f t="shared" si="15"/>
        <v>الإدماج والمساواة</v>
      </c>
      <c r="K256" s="1" t="str">
        <f t="shared" si="14"/>
        <v>المشاركة والحقوق والإدماج</v>
      </c>
      <c r="L256" s="1" t="s">
        <v>1237</v>
      </c>
      <c r="M256" s="1" t="s">
        <v>1238</v>
      </c>
      <c r="N256" s="1" t="s">
        <v>368</v>
      </c>
      <c r="O256" s="40" t="s">
        <v>1305</v>
      </c>
      <c r="P256" s="1" t="s">
        <v>1812</v>
      </c>
      <c r="Q256" s="9">
        <v>46140</v>
      </c>
      <c r="R256" s="1" t="s">
        <v>1952</v>
      </c>
      <c r="S256" s="1" t="s">
        <v>719</v>
      </c>
      <c r="T256" s="1" t="s">
        <v>730</v>
      </c>
      <c r="U256" s="11">
        <v>-1</v>
      </c>
      <c r="V256" s="1" t="s">
        <v>2338</v>
      </c>
      <c r="W256" s="1" t="s">
        <v>2110</v>
      </c>
      <c r="X256" s="1" t="s">
        <v>2096</v>
      </c>
      <c r="Y256" s="1" t="s">
        <v>1430</v>
      </c>
      <c r="Z256" s="1" t="s">
        <v>368</v>
      </c>
      <c r="AA256" s="1" t="s">
        <v>2217</v>
      </c>
      <c r="AB256" s="39" t="s">
        <v>2302</v>
      </c>
      <c r="AC256" s="39" t="s">
        <v>2160</v>
      </c>
    </row>
    <row r="257" spans="1:29" ht="13.5" customHeight="1" x14ac:dyDescent="0.3">
      <c r="A257" s="1">
        <v>256</v>
      </c>
      <c r="B257" s="1" t="s">
        <v>1306</v>
      </c>
      <c r="C257" s="1" t="str">
        <f>B254</f>
        <v>PubAccDiffGr</v>
      </c>
      <c r="D257" s="1" t="str">
        <f>H254</f>
        <v>قبول الجمهور للمجموعات المختلفة</v>
      </c>
      <c r="E257" s="1">
        <v>5</v>
      </c>
      <c r="F257" s="17" t="str">
        <f t="shared" si="13"/>
        <v>مؤشر دون الفرعي الفرعي</v>
      </c>
      <c r="G257" s="1">
        <v>1</v>
      </c>
      <c r="H257" s="39" t="s">
        <v>1307</v>
      </c>
      <c r="I257" s="1" t="s">
        <v>1233</v>
      </c>
      <c r="J257" s="1" t="str">
        <f t="shared" si="15"/>
        <v>الإدماج والمساواة</v>
      </c>
      <c r="K257" s="1" t="str">
        <f t="shared" si="14"/>
        <v>المشاركة والحقوق والإدماج</v>
      </c>
      <c r="L257" s="1" t="s">
        <v>1237</v>
      </c>
      <c r="M257" s="1" t="s">
        <v>1238</v>
      </c>
      <c r="N257" s="1" t="s">
        <v>368</v>
      </c>
      <c r="O257" s="40" t="s">
        <v>1308</v>
      </c>
      <c r="P257" s="1" t="s">
        <v>1812</v>
      </c>
      <c r="Q257" s="9">
        <v>46140</v>
      </c>
      <c r="R257" s="1" t="s">
        <v>1953</v>
      </c>
      <c r="S257" s="1" t="s">
        <v>719</v>
      </c>
      <c r="T257" s="1" t="s">
        <v>730</v>
      </c>
      <c r="U257" s="11">
        <v>-1</v>
      </c>
      <c r="V257" s="1" t="s">
        <v>2338</v>
      </c>
      <c r="W257" s="1" t="s">
        <v>2110</v>
      </c>
      <c r="X257" s="1" t="s">
        <v>2096</v>
      </c>
      <c r="Y257" s="1" t="s">
        <v>1430</v>
      </c>
      <c r="Z257" s="1" t="s">
        <v>368</v>
      </c>
      <c r="AA257" s="1" t="s">
        <v>2217</v>
      </c>
      <c r="AB257" s="39" t="s">
        <v>2302</v>
      </c>
      <c r="AC257" s="39" t="s">
        <v>2160</v>
      </c>
    </row>
    <row r="258" spans="1:29" ht="13.5" customHeight="1" x14ac:dyDescent="0.35">
      <c r="A258" s="30">
        <v>257</v>
      </c>
      <c r="B258" s="30" t="s">
        <v>974</v>
      </c>
      <c r="C258" s="30" t="str">
        <f>B152</f>
        <v>PRI</v>
      </c>
      <c r="D258" s="30" t="str">
        <f>H152</f>
        <v>المشاركة والحقوق والإدماج</v>
      </c>
      <c r="E258" s="30">
        <v>2</v>
      </c>
      <c r="F258" s="30" t="str">
        <f t="shared" si="13"/>
        <v>فئة فرعية</v>
      </c>
      <c r="G258" s="30">
        <v>0</v>
      </c>
      <c r="H258" s="49" t="s">
        <v>71</v>
      </c>
      <c r="I258" s="22" t="s">
        <v>368</v>
      </c>
      <c r="J258" s="22" t="s">
        <v>368</v>
      </c>
      <c r="K258" s="30" t="str">
        <f t="shared" si="14"/>
        <v>المشاركة والحقوق والإدماج</v>
      </c>
      <c r="L258" s="30" t="s">
        <v>762</v>
      </c>
      <c r="M258" s="22" t="s">
        <v>368</v>
      </c>
      <c r="N258" s="22" t="s">
        <v>368</v>
      </c>
      <c r="O258" s="42" t="s">
        <v>1410</v>
      </c>
      <c r="P258" s="22" t="s">
        <v>368</v>
      </c>
      <c r="Q258" s="22" t="s">
        <v>368</v>
      </c>
      <c r="R258" s="22" t="s">
        <v>368</v>
      </c>
      <c r="S258" s="22" t="s">
        <v>368</v>
      </c>
      <c r="T258" s="22" t="s">
        <v>368</v>
      </c>
      <c r="U258" s="22" t="s">
        <v>368</v>
      </c>
      <c r="V258" s="22" t="s">
        <v>368</v>
      </c>
      <c r="W258" s="22" t="s">
        <v>368</v>
      </c>
      <c r="X258" s="22" t="s">
        <v>368</v>
      </c>
      <c r="Y258" s="22" t="s">
        <v>368</v>
      </c>
      <c r="Z258" s="22" t="s">
        <v>368</v>
      </c>
      <c r="AA258" s="22" t="s">
        <v>368</v>
      </c>
      <c r="AB258" s="22" t="s">
        <v>368</v>
      </c>
      <c r="AC258" s="22" t="s">
        <v>368</v>
      </c>
    </row>
    <row r="259" spans="1:29" ht="13.5" customHeight="1" x14ac:dyDescent="0.35">
      <c r="A259" s="1">
        <v>258</v>
      </c>
      <c r="B259" s="1" t="s">
        <v>975</v>
      </c>
      <c r="C259" s="1" t="str">
        <f>B258</f>
        <v>WOMEQ</v>
      </c>
      <c r="D259" s="1" t="str">
        <f>H258</f>
        <v>مساواة المرأة</v>
      </c>
      <c r="E259" s="1">
        <v>3</v>
      </c>
      <c r="F259" s="17" t="str">
        <f t="shared" ref="F259:F322" si="16">IF(E259=0,"فِهرِس",IF(E259=1,"فئة",IF(E259=2,"فئة فرعية",IF(E259=3,"مؤشر",IF(E259=4,"مؤشر فرعي", "مؤشر دون الفرعي الفرعي")))))</f>
        <v>مؤشر</v>
      </c>
      <c r="G259" s="1">
        <v>0</v>
      </c>
      <c r="H259" s="50" t="s">
        <v>72</v>
      </c>
      <c r="I259" s="1" t="s">
        <v>1718</v>
      </c>
      <c r="J259" s="1" t="str">
        <f>H$258</f>
        <v>مساواة المرأة</v>
      </c>
      <c r="K259" s="1" t="str">
        <f t="shared" si="14"/>
        <v>المشاركة والحقوق والإدماج</v>
      </c>
      <c r="L259" s="1" t="s">
        <v>762</v>
      </c>
      <c r="M259" s="1" t="s">
        <v>368</v>
      </c>
      <c r="N259" s="1" t="s">
        <v>368</v>
      </c>
      <c r="O259" s="40" t="s">
        <v>548</v>
      </c>
      <c r="P259" s="1" t="s">
        <v>368</v>
      </c>
      <c r="Q259" s="9" t="s">
        <v>368</v>
      </c>
      <c r="R259" s="1" t="s">
        <v>368</v>
      </c>
      <c r="S259" s="1" t="s">
        <v>368</v>
      </c>
      <c r="T259" s="1" t="s">
        <v>368</v>
      </c>
      <c r="U259" s="11" t="s">
        <v>368</v>
      </c>
      <c r="V259" s="1" t="s">
        <v>368</v>
      </c>
      <c r="W259" s="1" t="s">
        <v>368</v>
      </c>
      <c r="X259" s="1" t="s">
        <v>368</v>
      </c>
      <c r="Y259" s="1" t="s">
        <v>368</v>
      </c>
      <c r="Z259" s="1" t="s">
        <v>368</v>
      </c>
      <c r="AA259" s="1" t="s">
        <v>368</v>
      </c>
      <c r="AB259" s="1" t="s">
        <v>368</v>
      </c>
      <c r="AC259" s="1" t="s">
        <v>368</v>
      </c>
    </row>
    <row r="260" spans="1:29" ht="13.5" customHeight="1" x14ac:dyDescent="0.3">
      <c r="A260" s="1">
        <v>259</v>
      </c>
      <c r="B260" s="1" t="s">
        <v>976</v>
      </c>
      <c r="C260" s="1" t="str">
        <f>B259</f>
        <v>PolPowRepWom</v>
      </c>
      <c r="D260" s="1" t="str">
        <f>H259</f>
        <v>السلطة السياسية وتمثيل المرأة</v>
      </c>
      <c r="E260" s="1">
        <v>4</v>
      </c>
      <c r="F260" s="17" t="str">
        <f t="shared" si="16"/>
        <v>مؤشر فرعي</v>
      </c>
      <c r="G260" s="1">
        <v>1</v>
      </c>
      <c r="H260" s="39" t="s">
        <v>261</v>
      </c>
      <c r="I260" s="1" t="s">
        <v>791</v>
      </c>
      <c r="J260" s="1" t="str">
        <f t="shared" ref="J260:J273" si="17">H$258</f>
        <v>مساواة المرأة</v>
      </c>
      <c r="K260" s="1" t="str">
        <f t="shared" si="14"/>
        <v>المشاركة والحقوق والإدماج</v>
      </c>
      <c r="L260" s="1" t="s">
        <v>1732</v>
      </c>
      <c r="M260" s="1" t="s">
        <v>1775</v>
      </c>
      <c r="N260" s="1" t="s">
        <v>368</v>
      </c>
      <c r="O260" s="40" t="s">
        <v>549</v>
      </c>
      <c r="P260" s="1" t="s">
        <v>1812</v>
      </c>
      <c r="Q260" s="9">
        <v>46113</v>
      </c>
      <c r="R260" s="1" t="s">
        <v>977</v>
      </c>
      <c r="S260" s="1" t="s">
        <v>718</v>
      </c>
      <c r="T260" s="1" t="s">
        <v>731</v>
      </c>
      <c r="U260" s="11">
        <v>1</v>
      </c>
      <c r="V260" s="1" t="s">
        <v>2034</v>
      </c>
      <c r="W260" s="1" t="s">
        <v>1430</v>
      </c>
      <c r="X260" s="1" t="s">
        <v>1430</v>
      </c>
      <c r="Y260" s="1" t="s">
        <v>1430</v>
      </c>
      <c r="Z260" s="1" t="s">
        <v>368</v>
      </c>
      <c r="AA260" s="1" t="s">
        <v>745</v>
      </c>
      <c r="AB260" s="1" t="s">
        <v>368</v>
      </c>
      <c r="AC260" s="1" t="s">
        <v>368</v>
      </c>
    </row>
    <row r="261" spans="1:29" ht="13.5" customHeight="1" x14ac:dyDescent="0.3">
      <c r="A261" s="1">
        <v>260</v>
      </c>
      <c r="B261" s="1" t="s">
        <v>1628</v>
      </c>
      <c r="C261" s="1" t="str">
        <f>B259</f>
        <v>PolPowRepWom</v>
      </c>
      <c r="D261" s="1" t="str">
        <f>H259</f>
        <v>السلطة السياسية وتمثيل المرأة</v>
      </c>
      <c r="E261" s="1">
        <v>4</v>
      </c>
      <c r="F261" s="17" t="str">
        <f t="shared" si="16"/>
        <v>مؤشر فرعي</v>
      </c>
      <c r="G261" s="1">
        <v>1</v>
      </c>
      <c r="H261" s="39" t="s">
        <v>262</v>
      </c>
      <c r="I261" s="1" t="s">
        <v>1719</v>
      </c>
      <c r="J261" s="1" t="str">
        <f t="shared" si="17"/>
        <v>مساواة المرأة</v>
      </c>
      <c r="K261" s="1" t="str">
        <f t="shared" si="14"/>
        <v>المشاركة والحقوق والإدماج</v>
      </c>
      <c r="L261" s="1" t="s">
        <v>1745</v>
      </c>
      <c r="M261" s="1" t="s">
        <v>978</v>
      </c>
      <c r="N261" s="1" t="s">
        <v>368</v>
      </c>
      <c r="O261" s="40" t="s">
        <v>550</v>
      </c>
      <c r="P261" s="1" t="s">
        <v>1822</v>
      </c>
      <c r="Q261" s="9">
        <v>45741</v>
      </c>
      <c r="R261" s="1" t="s">
        <v>1954</v>
      </c>
      <c r="S261" s="1" t="s">
        <v>719</v>
      </c>
      <c r="T261" s="1" t="s">
        <v>731</v>
      </c>
      <c r="U261" s="11">
        <v>1</v>
      </c>
      <c r="V261" s="1" t="s">
        <v>2043</v>
      </c>
      <c r="W261" s="1" t="s">
        <v>1430</v>
      </c>
      <c r="X261" s="1" t="s">
        <v>1430</v>
      </c>
      <c r="Y261" s="1" t="s">
        <v>1430</v>
      </c>
      <c r="Z261" s="1" t="s">
        <v>368</v>
      </c>
      <c r="AA261" s="1" t="s">
        <v>368</v>
      </c>
      <c r="AB261" s="1" t="s">
        <v>368</v>
      </c>
      <c r="AC261" s="1" t="s">
        <v>368</v>
      </c>
    </row>
    <row r="262" spans="1:29" ht="13.5" customHeight="1" x14ac:dyDescent="0.3">
      <c r="A262" s="1">
        <v>261</v>
      </c>
      <c r="B262" s="1" t="s">
        <v>979</v>
      </c>
      <c r="C262" s="1" t="str">
        <f>B259</f>
        <v>PolPowRepWom</v>
      </c>
      <c r="D262" s="1" t="str">
        <f>H259</f>
        <v>السلطة السياسية وتمثيل المرأة</v>
      </c>
      <c r="E262" s="1">
        <v>4</v>
      </c>
      <c r="F262" s="17" t="str">
        <f t="shared" si="16"/>
        <v>مؤشر فرعي</v>
      </c>
      <c r="G262" s="1">
        <v>1</v>
      </c>
      <c r="H262" s="39" t="s">
        <v>263</v>
      </c>
      <c r="I262" s="1" t="s">
        <v>958</v>
      </c>
      <c r="J262" s="1" t="str">
        <f t="shared" si="17"/>
        <v>مساواة المرأة</v>
      </c>
      <c r="K262" s="1" t="str">
        <f t="shared" si="14"/>
        <v>المشاركة والحقوق والإدماج</v>
      </c>
      <c r="L262" s="1" t="s">
        <v>1744</v>
      </c>
      <c r="M262" s="1" t="s">
        <v>1787</v>
      </c>
      <c r="N262" s="1" t="s">
        <v>368</v>
      </c>
      <c r="O262" s="40" t="s">
        <v>551</v>
      </c>
      <c r="P262" s="1" t="s">
        <v>1812</v>
      </c>
      <c r="Q262" s="9">
        <v>45741</v>
      </c>
      <c r="R262" s="1" t="s">
        <v>1955</v>
      </c>
      <c r="S262" s="1" t="s">
        <v>719</v>
      </c>
      <c r="T262" s="1" t="s">
        <v>731</v>
      </c>
      <c r="U262" s="11">
        <v>1</v>
      </c>
      <c r="V262" s="1" t="s">
        <v>2042</v>
      </c>
      <c r="W262" s="1" t="s">
        <v>1430</v>
      </c>
      <c r="X262" s="1" t="s">
        <v>1430</v>
      </c>
      <c r="Y262" s="1" t="s">
        <v>1430</v>
      </c>
      <c r="Z262" s="1" t="s">
        <v>368</v>
      </c>
      <c r="AA262" s="12" t="s">
        <v>1445</v>
      </c>
      <c r="AB262" s="1" t="s">
        <v>368</v>
      </c>
      <c r="AC262" s="1" t="s">
        <v>368</v>
      </c>
    </row>
    <row r="263" spans="1:29" ht="13.5" customHeight="1" x14ac:dyDescent="0.3">
      <c r="A263" s="1">
        <v>262</v>
      </c>
      <c r="B263" s="1" t="s">
        <v>1629</v>
      </c>
      <c r="C263" s="1" t="str">
        <f>B259</f>
        <v>PolPowRepWom</v>
      </c>
      <c r="D263" s="1" t="str">
        <f>H259</f>
        <v>السلطة السياسية وتمثيل المرأة</v>
      </c>
      <c r="E263" s="1">
        <v>4</v>
      </c>
      <c r="F263" s="17" t="str">
        <f t="shared" si="16"/>
        <v>مؤشر فرعي</v>
      </c>
      <c r="G263" s="1">
        <v>1</v>
      </c>
      <c r="H263" s="39" t="s">
        <v>264</v>
      </c>
      <c r="I263" s="1" t="s">
        <v>1371</v>
      </c>
      <c r="J263" s="1" t="str">
        <f t="shared" si="17"/>
        <v>مساواة المرأة</v>
      </c>
      <c r="K263" s="1" t="str">
        <f t="shared" si="14"/>
        <v>المشاركة والحقوق والإدماج</v>
      </c>
      <c r="L263" s="1" t="s">
        <v>1735</v>
      </c>
      <c r="M263" s="1" t="s">
        <v>1777</v>
      </c>
      <c r="N263" s="1" t="s">
        <v>368</v>
      </c>
      <c r="O263" s="40" t="s">
        <v>552</v>
      </c>
      <c r="P263" s="1" t="s">
        <v>1813</v>
      </c>
      <c r="Q263" s="9">
        <v>46147</v>
      </c>
      <c r="R263" s="1" t="s">
        <v>1956</v>
      </c>
      <c r="S263" s="1" t="s">
        <v>719</v>
      </c>
      <c r="T263" s="1" t="s">
        <v>731</v>
      </c>
      <c r="U263" s="11">
        <v>1</v>
      </c>
      <c r="V263" s="1" t="s">
        <v>816</v>
      </c>
      <c r="W263" s="1" t="s">
        <v>1430</v>
      </c>
      <c r="X263" s="1" t="s">
        <v>1430</v>
      </c>
      <c r="Y263" s="1" t="s">
        <v>1430</v>
      </c>
      <c r="Z263" s="1" t="s">
        <v>368</v>
      </c>
      <c r="AA263" s="1" t="s">
        <v>2304</v>
      </c>
      <c r="AB263" s="1" t="s">
        <v>2157</v>
      </c>
      <c r="AC263" s="11" t="s">
        <v>2308</v>
      </c>
    </row>
    <row r="264" spans="1:29" ht="13.5" customHeight="1" x14ac:dyDescent="0.35">
      <c r="A264" s="1">
        <v>263</v>
      </c>
      <c r="B264" s="1" t="s">
        <v>1630</v>
      </c>
      <c r="C264" s="1" t="str">
        <f>B258</f>
        <v>WOMEQ</v>
      </c>
      <c r="D264" s="1" t="str">
        <f>H258</f>
        <v>مساواة المرأة</v>
      </c>
      <c r="E264" s="1">
        <v>3</v>
      </c>
      <c r="F264" s="17" t="str">
        <f t="shared" si="16"/>
        <v>مؤشر</v>
      </c>
      <c r="G264" s="1">
        <v>0</v>
      </c>
      <c r="H264" s="50" t="s">
        <v>1450</v>
      </c>
      <c r="I264" s="1" t="s">
        <v>980</v>
      </c>
      <c r="J264" s="1" t="str">
        <f t="shared" si="17"/>
        <v>مساواة المرأة</v>
      </c>
      <c r="K264" s="1" t="str">
        <f t="shared" si="14"/>
        <v>المشاركة والحقوق والإدماج</v>
      </c>
      <c r="L264" s="1" t="s">
        <v>762</v>
      </c>
      <c r="M264" s="1" t="s">
        <v>368</v>
      </c>
      <c r="N264" s="1" t="s">
        <v>368</v>
      </c>
      <c r="O264" s="40" t="s">
        <v>553</v>
      </c>
      <c r="P264" s="1" t="s">
        <v>368</v>
      </c>
      <c r="Q264" s="9" t="s">
        <v>368</v>
      </c>
      <c r="R264" s="1" t="s">
        <v>368</v>
      </c>
      <c r="S264" s="1" t="s">
        <v>368</v>
      </c>
      <c r="T264" s="1" t="s">
        <v>368</v>
      </c>
      <c r="U264" s="11" t="s">
        <v>368</v>
      </c>
      <c r="V264" s="1" t="s">
        <v>368</v>
      </c>
      <c r="W264" s="1" t="s">
        <v>368</v>
      </c>
      <c r="X264" s="1" t="s">
        <v>368</v>
      </c>
      <c r="Y264" s="1" t="s">
        <v>368</v>
      </c>
      <c r="Z264" s="1" t="s">
        <v>368</v>
      </c>
      <c r="AA264" s="1" t="s">
        <v>368</v>
      </c>
      <c r="AB264" s="1" t="s">
        <v>368</v>
      </c>
      <c r="AC264" s="1" t="s">
        <v>368</v>
      </c>
    </row>
    <row r="265" spans="1:29" ht="13.5" customHeight="1" x14ac:dyDescent="0.3">
      <c r="A265" s="1">
        <v>264</v>
      </c>
      <c r="B265" s="1" t="s">
        <v>1631</v>
      </c>
      <c r="C265" s="1" t="str">
        <f>B264</f>
        <v>RightsCivLibWom</v>
      </c>
      <c r="D265" s="1" t="str">
        <f>H264</f>
        <v>الحقوق والحريات المدنية للنساء</v>
      </c>
      <c r="E265" s="1">
        <v>4</v>
      </c>
      <c r="F265" s="17" t="str">
        <f t="shared" si="16"/>
        <v>مؤشر فرعي</v>
      </c>
      <c r="G265" s="1">
        <v>1</v>
      </c>
      <c r="H265" s="39" t="s">
        <v>265</v>
      </c>
      <c r="I265" s="1" t="s">
        <v>791</v>
      </c>
      <c r="J265" s="1" t="str">
        <f t="shared" si="17"/>
        <v>مساواة المرأة</v>
      </c>
      <c r="K265" s="1" t="str">
        <f t="shared" si="14"/>
        <v>المشاركة والحقوق والإدماج</v>
      </c>
      <c r="L265" s="1" t="s">
        <v>1732</v>
      </c>
      <c r="M265" s="1" t="s">
        <v>1775</v>
      </c>
      <c r="N265" s="1" t="s">
        <v>368</v>
      </c>
      <c r="O265" s="40" t="s">
        <v>554</v>
      </c>
      <c r="P265" s="1" t="s">
        <v>1381</v>
      </c>
      <c r="Q265" s="9">
        <v>46113</v>
      </c>
      <c r="R265" s="1" t="s">
        <v>981</v>
      </c>
      <c r="S265" s="1" t="s">
        <v>718</v>
      </c>
      <c r="T265" s="1" t="s">
        <v>731</v>
      </c>
      <c r="U265" s="11">
        <v>1</v>
      </c>
      <c r="V265" s="1" t="s">
        <v>2034</v>
      </c>
      <c r="W265" s="1" t="s">
        <v>1430</v>
      </c>
      <c r="X265" s="1" t="s">
        <v>1430</v>
      </c>
      <c r="Y265" s="1" t="s">
        <v>1430</v>
      </c>
      <c r="Z265" s="1" t="s">
        <v>368</v>
      </c>
      <c r="AA265" s="1" t="s">
        <v>745</v>
      </c>
      <c r="AB265" s="1" t="s">
        <v>748</v>
      </c>
      <c r="AC265" s="1" t="s">
        <v>368</v>
      </c>
    </row>
    <row r="266" spans="1:29" ht="13.5" customHeight="1" x14ac:dyDescent="0.3">
      <c r="A266" s="1">
        <v>265</v>
      </c>
      <c r="B266" s="1" t="s">
        <v>982</v>
      </c>
      <c r="C266" s="1" t="str">
        <f>B264</f>
        <v>RightsCivLibWom</v>
      </c>
      <c r="D266" s="1" t="str">
        <f>H264</f>
        <v>الحقوق والحريات المدنية للنساء</v>
      </c>
      <c r="E266" s="1">
        <v>4</v>
      </c>
      <c r="F266" s="17" t="str">
        <f t="shared" si="16"/>
        <v>مؤشر فرعي</v>
      </c>
      <c r="G266" s="1">
        <v>1</v>
      </c>
      <c r="H266" s="39" t="s">
        <v>266</v>
      </c>
      <c r="I266" s="1" t="s">
        <v>791</v>
      </c>
      <c r="J266" s="1" t="str">
        <f t="shared" si="17"/>
        <v>مساواة المرأة</v>
      </c>
      <c r="K266" s="1" t="str">
        <f t="shared" si="14"/>
        <v>المشاركة والحقوق والإدماج</v>
      </c>
      <c r="L266" s="1" t="s">
        <v>1732</v>
      </c>
      <c r="M266" s="1" t="s">
        <v>1775</v>
      </c>
      <c r="N266" s="1" t="s">
        <v>368</v>
      </c>
      <c r="O266" s="40" t="s">
        <v>555</v>
      </c>
      <c r="P266" s="1" t="s">
        <v>1812</v>
      </c>
      <c r="Q266" s="9">
        <v>46113</v>
      </c>
      <c r="R266" s="1" t="s">
        <v>983</v>
      </c>
      <c r="S266" s="1" t="s">
        <v>718</v>
      </c>
      <c r="T266" s="1" t="s">
        <v>731</v>
      </c>
      <c r="U266" s="11">
        <v>1</v>
      </c>
      <c r="V266" s="1" t="s">
        <v>2034</v>
      </c>
      <c r="W266" s="1" t="s">
        <v>1430</v>
      </c>
      <c r="X266" s="1" t="s">
        <v>1430</v>
      </c>
      <c r="Y266" s="1" t="s">
        <v>1430</v>
      </c>
      <c r="Z266" s="1" t="s">
        <v>368</v>
      </c>
      <c r="AA266" s="1" t="s">
        <v>745</v>
      </c>
      <c r="AB266" s="1" t="s">
        <v>368</v>
      </c>
      <c r="AC266" s="1" t="s">
        <v>368</v>
      </c>
    </row>
    <row r="267" spans="1:29" ht="13.5" customHeight="1" x14ac:dyDescent="0.3">
      <c r="A267" s="1">
        <v>266</v>
      </c>
      <c r="B267" s="1" t="s">
        <v>1632</v>
      </c>
      <c r="C267" s="1" t="str">
        <f>B264</f>
        <v>RightsCivLibWom</v>
      </c>
      <c r="D267" s="1" t="str">
        <f>H264</f>
        <v>الحقوق والحريات المدنية للنساء</v>
      </c>
      <c r="E267" s="1">
        <v>4</v>
      </c>
      <c r="F267" s="17" t="str">
        <f t="shared" si="16"/>
        <v>مؤشر فرعي</v>
      </c>
      <c r="G267" s="1">
        <v>1</v>
      </c>
      <c r="H267" s="39" t="s">
        <v>267</v>
      </c>
      <c r="I267" s="1" t="s">
        <v>898</v>
      </c>
      <c r="J267" s="1" t="str">
        <f t="shared" si="17"/>
        <v>مساواة المرأة</v>
      </c>
      <c r="K267" s="1" t="str">
        <f t="shared" si="14"/>
        <v>المشاركة والحقوق والإدماج</v>
      </c>
      <c r="L267" s="1" t="s">
        <v>1740</v>
      </c>
      <c r="M267" s="1" t="s">
        <v>1788</v>
      </c>
      <c r="N267" s="1" t="s">
        <v>368</v>
      </c>
      <c r="O267" s="40" t="s">
        <v>556</v>
      </c>
      <c r="P267" s="1" t="s">
        <v>1823</v>
      </c>
      <c r="Q267" s="9">
        <v>46099</v>
      </c>
      <c r="R267" s="1" t="s">
        <v>984</v>
      </c>
      <c r="S267" s="1" t="s">
        <v>719</v>
      </c>
      <c r="T267" s="1" t="s">
        <v>731</v>
      </c>
      <c r="U267" s="11">
        <v>1</v>
      </c>
      <c r="V267" s="1" t="s">
        <v>2044</v>
      </c>
      <c r="W267" s="1" t="s">
        <v>1430</v>
      </c>
      <c r="X267" s="1" t="s">
        <v>1430</v>
      </c>
      <c r="Y267" s="1" t="s">
        <v>1430</v>
      </c>
      <c r="Z267" s="1" t="s">
        <v>368</v>
      </c>
      <c r="AA267" s="1" t="s">
        <v>2162</v>
      </c>
      <c r="AB267" s="1" t="s">
        <v>2309</v>
      </c>
      <c r="AC267" s="1" t="s">
        <v>368</v>
      </c>
    </row>
    <row r="268" spans="1:29" ht="13.5" customHeight="1" x14ac:dyDescent="0.35">
      <c r="A268" s="1">
        <v>267</v>
      </c>
      <c r="B268" s="1" t="s">
        <v>1633</v>
      </c>
      <c r="C268" s="1" t="str">
        <f>B258</f>
        <v>WOMEQ</v>
      </c>
      <c r="D268" s="1" t="str">
        <f>H258</f>
        <v>مساواة المرأة</v>
      </c>
      <c r="E268" s="1">
        <v>3</v>
      </c>
      <c r="F268" s="17" t="str">
        <f t="shared" si="16"/>
        <v>مؤشر</v>
      </c>
      <c r="G268" s="1">
        <v>0</v>
      </c>
      <c r="H268" s="50" t="s">
        <v>268</v>
      </c>
      <c r="I268" s="1" t="s">
        <v>1370</v>
      </c>
      <c r="J268" s="1" t="str">
        <f t="shared" si="17"/>
        <v>مساواة المرأة</v>
      </c>
      <c r="K268" s="1" t="str">
        <f t="shared" si="14"/>
        <v>المشاركة والحقوق والإدماج</v>
      </c>
      <c r="L268" s="1" t="s">
        <v>762</v>
      </c>
      <c r="M268" s="1" t="s">
        <v>368</v>
      </c>
      <c r="N268" s="1" t="s">
        <v>368</v>
      </c>
      <c r="O268" s="40" t="s">
        <v>557</v>
      </c>
      <c r="P268" s="1" t="s">
        <v>368</v>
      </c>
      <c r="Q268" s="9" t="s">
        <v>368</v>
      </c>
      <c r="R268" s="1" t="s">
        <v>368</v>
      </c>
      <c r="S268" s="1" t="s">
        <v>368</v>
      </c>
      <c r="T268" s="1" t="s">
        <v>368</v>
      </c>
      <c r="U268" s="11" t="s">
        <v>368</v>
      </c>
      <c r="V268" s="1" t="s">
        <v>368</v>
      </c>
      <c r="W268" s="1" t="s">
        <v>368</v>
      </c>
      <c r="X268" s="1" t="s">
        <v>368</v>
      </c>
      <c r="Y268" s="1" t="s">
        <v>368</v>
      </c>
      <c r="Z268" s="1" t="s">
        <v>368</v>
      </c>
      <c r="AA268" s="1" t="s">
        <v>368</v>
      </c>
      <c r="AB268" s="1" t="s">
        <v>368</v>
      </c>
      <c r="AC268" s="1" t="s">
        <v>368</v>
      </c>
    </row>
    <row r="269" spans="1:29" ht="13.5" customHeight="1" x14ac:dyDescent="0.3">
      <c r="A269" s="1">
        <v>268</v>
      </c>
      <c r="B269" s="1" t="s">
        <v>1634</v>
      </c>
      <c r="C269" s="1" t="str">
        <f>B268</f>
        <v>SocEconOppWom</v>
      </c>
      <c r="D269" s="1" t="str">
        <f>H268</f>
        <v>الفرص الاجتماعية والاقتصادية للمرأة</v>
      </c>
      <c r="E269" s="1">
        <v>4</v>
      </c>
      <c r="F269" s="17" t="str">
        <f t="shared" si="16"/>
        <v>مؤشر فرعي</v>
      </c>
      <c r="G269" s="1">
        <v>1</v>
      </c>
      <c r="H269" s="39" t="s">
        <v>268</v>
      </c>
      <c r="I269" s="1" t="s">
        <v>791</v>
      </c>
      <c r="J269" s="1" t="str">
        <f t="shared" si="17"/>
        <v>مساواة المرأة</v>
      </c>
      <c r="K269" s="1" t="str">
        <f t="shared" si="14"/>
        <v>المشاركة والحقوق والإدماج</v>
      </c>
      <c r="L269" s="1" t="s">
        <v>1732</v>
      </c>
      <c r="M269" s="1" t="s">
        <v>1775</v>
      </c>
      <c r="N269" s="1" t="s">
        <v>368</v>
      </c>
      <c r="O269" s="40" t="s">
        <v>558</v>
      </c>
      <c r="P269" s="1" t="s">
        <v>1381</v>
      </c>
      <c r="Q269" s="9">
        <v>46141</v>
      </c>
      <c r="R269" s="1" t="s">
        <v>1957</v>
      </c>
      <c r="S269" s="1" t="s">
        <v>716</v>
      </c>
      <c r="T269" s="1" t="s">
        <v>731</v>
      </c>
      <c r="U269" s="11">
        <v>1</v>
      </c>
      <c r="V269" s="1" t="s">
        <v>2034</v>
      </c>
      <c r="W269" s="1" t="s">
        <v>1430</v>
      </c>
      <c r="X269" s="1" t="s">
        <v>1430</v>
      </c>
      <c r="Y269" s="1" t="s">
        <v>1430</v>
      </c>
      <c r="Z269" s="1" t="s">
        <v>368</v>
      </c>
      <c r="AA269" s="1" t="s">
        <v>2303</v>
      </c>
      <c r="AB269" s="1" t="s">
        <v>2307</v>
      </c>
      <c r="AC269" s="1" t="s">
        <v>368</v>
      </c>
    </row>
    <row r="270" spans="1:29" ht="13.5" customHeight="1" x14ac:dyDescent="0.3">
      <c r="A270" s="1">
        <v>269</v>
      </c>
      <c r="B270" s="1" t="s">
        <v>1635</v>
      </c>
      <c r="C270" s="1" t="str">
        <f>B268</f>
        <v>SocEconOppWom</v>
      </c>
      <c r="D270" s="1" t="str">
        <f>H268</f>
        <v>الفرص الاجتماعية والاقتصادية للمرأة</v>
      </c>
      <c r="E270" s="1">
        <v>4</v>
      </c>
      <c r="F270" s="17" t="str">
        <f t="shared" si="16"/>
        <v>مؤشر فرعي</v>
      </c>
      <c r="G270" s="1">
        <v>1</v>
      </c>
      <c r="H270" s="39" t="s">
        <v>269</v>
      </c>
      <c r="I270" s="1" t="s">
        <v>1371</v>
      </c>
      <c r="J270" s="1" t="str">
        <f t="shared" si="17"/>
        <v>مساواة المرأة</v>
      </c>
      <c r="K270" s="1" t="str">
        <f t="shared" si="14"/>
        <v>المشاركة والحقوق والإدماج</v>
      </c>
      <c r="L270" s="1" t="s">
        <v>1735</v>
      </c>
      <c r="M270" s="1" t="s">
        <v>1777</v>
      </c>
      <c r="N270" s="1" t="s">
        <v>368</v>
      </c>
      <c r="O270" s="40" t="s">
        <v>559</v>
      </c>
      <c r="P270" s="1" t="s">
        <v>1813</v>
      </c>
      <c r="Q270" s="9">
        <v>46147</v>
      </c>
      <c r="R270" s="1" t="s">
        <v>1958</v>
      </c>
      <c r="S270" s="1" t="s">
        <v>719</v>
      </c>
      <c r="T270" s="1" t="s">
        <v>731</v>
      </c>
      <c r="U270" s="11">
        <v>1</v>
      </c>
      <c r="V270" s="1" t="s">
        <v>816</v>
      </c>
      <c r="W270" s="1" t="s">
        <v>1430</v>
      </c>
      <c r="X270" s="1" t="s">
        <v>1430</v>
      </c>
      <c r="Y270" s="1" t="s">
        <v>1430</v>
      </c>
      <c r="Z270" s="1" t="s">
        <v>368</v>
      </c>
      <c r="AA270" s="1" t="s">
        <v>2304</v>
      </c>
      <c r="AB270" s="1" t="s">
        <v>2157</v>
      </c>
      <c r="AC270" s="11" t="s">
        <v>368</v>
      </c>
    </row>
    <row r="271" spans="1:29" ht="13.5" customHeight="1" x14ac:dyDescent="0.35">
      <c r="A271" s="1">
        <v>270</v>
      </c>
      <c r="B271" s="1" t="s">
        <v>985</v>
      </c>
      <c r="C271" s="1" t="str">
        <f>B258</f>
        <v>WOMEQ</v>
      </c>
      <c r="D271" s="1" t="str">
        <f>H258</f>
        <v>مساواة المرأة</v>
      </c>
      <c r="E271" s="1">
        <v>3</v>
      </c>
      <c r="F271" s="17" t="str">
        <f t="shared" si="16"/>
        <v>مؤشر</v>
      </c>
      <c r="G271" s="1">
        <v>1</v>
      </c>
      <c r="H271" s="50" t="s">
        <v>1451</v>
      </c>
      <c r="I271" s="1" t="s">
        <v>791</v>
      </c>
      <c r="J271" s="1" t="str">
        <f t="shared" si="17"/>
        <v>مساواة المرأة</v>
      </c>
      <c r="K271" s="1" t="str">
        <f t="shared" si="14"/>
        <v>المشاركة والحقوق والإدماج</v>
      </c>
      <c r="L271" s="1" t="s">
        <v>1732</v>
      </c>
      <c r="M271" s="1" t="s">
        <v>1775</v>
      </c>
      <c r="N271" s="1" t="s">
        <v>368</v>
      </c>
      <c r="O271" s="40" t="s">
        <v>560</v>
      </c>
      <c r="P271" s="1" t="s">
        <v>1381</v>
      </c>
      <c r="Q271" s="9">
        <v>46113</v>
      </c>
      <c r="R271" s="1" t="s">
        <v>986</v>
      </c>
      <c r="S271" s="1" t="s">
        <v>718</v>
      </c>
      <c r="T271" s="1" t="s">
        <v>731</v>
      </c>
      <c r="U271" s="11">
        <v>1</v>
      </c>
      <c r="V271" s="1" t="s">
        <v>2034</v>
      </c>
      <c r="W271" s="1" t="s">
        <v>1430</v>
      </c>
      <c r="X271" s="1" t="s">
        <v>1430</v>
      </c>
      <c r="Y271" s="1" t="s">
        <v>1430</v>
      </c>
      <c r="Z271" s="1" t="s">
        <v>368</v>
      </c>
      <c r="AA271" s="1" t="s">
        <v>745</v>
      </c>
      <c r="AB271" s="1" t="s">
        <v>368</v>
      </c>
      <c r="AC271" s="1" t="s">
        <v>368</v>
      </c>
    </row>
    <row r="272" spans="1:29" ht="13.5" customHeight="1" x14ac:dyDescent="0.35">
      <c r="A272" s="1">
        <v>271</v>
      </c>
      <c r="B272" s="1" t="s">
        <v>1636</v>
      </c>
      <c r="C272" s="1" t="str">
        <f>B258</f>
        <v>WOMEQ</v>
      </c>
      <c r="D272" s="1" t="str">
        <f>H258</f>
        <v>مساواة المرأة</v>
      </c>
      <c r="E272" s="1">
        <v>3</v>
      </c>
      <c r="F272" s="17" t="str">
        <f t="shared" si="16"/>
        <v>مؤشر</v>
      </c>
      <c r="G272" s="1">
        <v>1</v>
      </c>
      <c r="H272" s="50" t="s">
        <v>270</v>
      </c>
      <c r="I272" s="1" t="s">
        <v>898</v>
      </c>
      <c r="J272" s="1" t="str">
        <f t="shared" si="17"/>
        <v>مساواة المرأة</v>
      </c>
      <c r="K272" s="1" t="str">
        <f t="shared" si="14"/>
        <v>المشاركة والحقوق والإدماج</v>
      </c>
      <c r="L272" s="1" t="s">
        <v>1740</v>
      </c>
      <c r="M272" s="1" t="s">
        <v>1788</v>
      </c>
      <c r="N272" s="1" t="s">
        <v>368</v>
      </c>
      <c r="O272" s="40" t="s">
        <v>1411</v>
      </c>
      <c r="P272" s="1" t="s">
        <v>1823</v>
      </c>
      <c r="Q272" s="9">
        <v>46099</v>
      </c>
      <c r="R272" s="1" t="s">
        <v>1959</v>
      </c>
      <c r="S272" s="1" t="s">
        <v>721</v>
      </c>
      <c r="T272" s="1" t="s">
        <v>731</v>
      </c>
      <c r="U272" s="11">
        <v>1</v>
      </c>
      <c r="V272" s="1" t="s">
        <v>2044</v>
      </c>
      <c r="W272" s="1" t="s">
        <v>1430</v>
      </c>
      <c r="X272" s="1" t="s">
        <v>1430</v>
      </c>
      <c r="Y272" s="1" t="s">
        <v>1430</v>
      </c>
      <c r="Z272" s="1" t="s">
        <v>368</v>
      </c>
      <c r="AA272" s="1" t="s">
        <v>2162</v>
      </c>
      <c r="AB272" s="1" t="s">
        <v>2309</v>
      </c>
      <c r="AC272" s="1" t="s">
        <v>368</v>
      </c>
    </row>
    <row r="273" spans="1:29" ht="13.5" customHeight="1" x14ac:dyDescent="0.35">
      <c r="A273" s="1">
        <v>272</v>
      </c>
      <c r="B273" s="1" t="s">
        <v>1309</v>
      </c>
      <c r="C273" s="1" t="str">
        <f>B258</f>
        <v>WOMEQ</v>
      </c>
      <c r="D273" s="1" t="str">
        <f>H258</f>
        <v>مساواة المرأة</v>
      </c>
      <c r="E273" s="1">
        <v>3</v>
      </c>
      <c r="F273" s="17" t="str">
        <f t="shared" si="16"/>
        <v>مؤشر</v>
      </c>
      <c r="G273" s="1">
        <v>1</v>
      </c>
      <c r="H273" s="50" t="s">
        <v>1310</v>
      </c>
      <c r="I273" s="1" t="s">
        <v>1233</v>
      </c>
      <c r="J273" s="1" t="str">
        <f t="shared" si="17"/>
        <v>مساواة المرأة</v>
      </c>
      <c r="K273" s="1" t="str">
        <f t="shared" si="14"/>
        <v>المشاركة والحقوق والإدماج</v>
      </c>
      <c r="L273" s="1" t="s">
        <v>1237</v>
      </c>
      <c r="M273" s="1" t="s">
        <v>1238</v>
      </c>
      <c r="N273" s="1" t="s">
        <v>368</v>
      </c>
      <c r="O273" s="40" t="s">
        <v>1311</v>
      </c>
      <c r="P273" s="1" t="s">
        <v>1824</v>
      </c>
      <c r="Q273" s="9">
        <v>46140</v>
      </c>
      <c r="R273" s="1" t="s">
        <v>1960</v>
      </c>
      <c r="S273" s="1" t="s">
        <v>719</v>
      </c>
      <c r="T273" s="1" t="s">
        <v>731</v>
      </c>
      <c r="U273" s="11">
        <v>1</v>
      </c>
      <c r="V273" s="1" t="s">
        <v>2338</v>
      </c>
      <c r="W273" s="1" t="s">
        <v>2110</v>
      </c>
      <c r="X273" s="1" t="s">
        <v>2098</v>
      </c>
      <c r="Y273" s="1" t="s">
        <v>1430</v>
      </c>
      <c r="Z273" s="1" t="s">
        <v>368</v>
      </c>
      <c r="AA273" s="1" t="s">
        <v>2215</v>
      </c>
      <c r="AB273" s="39" t="s">
        <v>2302</v>
      </c>
      <c r="AC273" s="39" t="s">
        <v>2160</v>
      </c>
    </row>
    <row r="274" spans="1:29" s="21" customFormat="1" ht="13.5" customHeight="1" x14ac:dyDescent="0.35">
      <c r="A274" s="29">
        <v>273</v>
      </c>
      <c r="B274" s="29" t="s">
        <v>987</v>
      </c>
      <c r="C274" s="29" t="str">
        <f>B2</f>
        <v>GOVERNANCE</v>
      </c>
      <c r="D274" s="29" t="str">
        <f>H2</f>
        <v>الحوكمة الشاملة</v>
      </c>
      <c r="E274" s="29">
        <v>1</v>
      </c>
      <c r="F274" s="47" t="str">
        <f t="shared" si="16"/>
        <v>فئة</v>
      </c>
      <c r="G274" s="29">
        <v>0</v>
      </c>
      <c r="H274" s="38" t="s">
        <v>73</v>
      </c>
      <c r="I274" s="32" t="s">
        <v>368</v>
      </c>
      <c r="J274" s="32" t="s">
        <v>368</v>
      </c>
      <c r="K274" s="32" t="s">
        <v>368</v>
      </c>
      <c r="L274" s="29" t="s">
        <v>762</v>
      </c>
      <c r="M274" s="32" t="s">
        <v>368</v>
      </c>
      <c r="N274" s="32" t="s">
        <v>368</v>
      </c>
      <c r="O274" s="44" t="s">
        <v>1412</v>
      </c>
      <c r="P274" s="32" t="s">
        <v>368</v>
      </c>
      <c r="Q274" s="32" t="s">
        <v>368</v>
      </c>
      <c r="R274" s="32" t="s">
        <v>368</v>
      </c>
      <c r="S274" s="3" t="s">
        <v>368</v>
      </c>
      <c r="T274" s="3" t="s">
        <v>368</v>
      </c>
      <c r="U274" s="32" t="s">
        <v>368</v>
      </c>
      <c r="V274" s="32" t="s">
        <v>368</v>
      </c>
      <c r="W274" s="32" t="s">
        <v>368</v>
      </c>
      <c r="X274" s="32" t="s">
        <v>368</v>
      </c>
      <c r="Y274" s="32" t="s">
        <v>368</v>
      </c>
      <c r="Z274" s="32" t="s">
        <v>368</v>
      </c>
      <c r="AA274" s="32" t="s">
        <v>368</v>
      </c>
      <c r="AB274" s="32" t="s">
        <v>368</v>
      </c>
      <c r="AC274" s="32" t="s">
        <v>368</v>
      </c>
    </row>
    <row r="275" spans="1:29" ht="13.5" customHeight="1" x14ac:dyDescent="0.35">
      <c r="A275" s="30">
        <v>274</v>
      </c>
      <c r="B275" s="30" t="s">
        <v>988</v>
      </c>
      <c r="C275" s="30" t="str">
        <f>B274</f>
        <v>FEO</v>
      </c>
      <c r="D275" s="30" t="str">
        <f>H274</f>
        <v>أسس الفرص الاقتصادية</v>
      </c>
      <c r="E275" s="30">
        <v>2</v>
      </c>
      <c r="F275" s="30" t="str">
        <f t="shared" si="16"/>
        <v>فئة فرعية</v>
      </c>
      <c r="G275" s="30">
        <v>0</v>
      </c>
      <c r="H275" s="49" t="s">
        <v>74</v>
      </c>
      <c r="I275" s="22" t="s">
        <v>368</v>
      </c>
      <c r="J275" s="22" t="s">
        <v>368</v>
      </c>
      <c r="K275" s="30" t="str">
        <f>H$274</f>
        <v>أسس الفرص الاقتصادية</v>
      </c>
      <c r="L275" s="30" t="s">
        <v>762</v>
      </c>
      <c r="M275" s="22" t="s">
        <v>368</v>
      </c>
      <c r="N275" s="22" t="s">
        <v>368</v>
      </c>
      <c r="O275" s="42" t="s">
        <v>1413</v>
      </c>
      <c r="P275" s="22" t="s">
        <v>368</v>
      </c>
      <c r="Q275" s="22" t="s">
        <v>368</v>
      </c>
      <c r="R275" s="22" t="s">
        <v>368</v>
      </c>
      <c r="S275" s="22" t="s">
        <v>368</v>
      </c>
      <c r="T275" s="22" t="s">
        <v>368</v>
      </c>
      <c r="U275" s="22" t="s">
        <v>368</v>
      </c>
      <c r="V275" s="22" t="s">
        <v>368</v>
      </c>
      <c r="W275" s="22" t="s">
        <v>368</v>
      </c>
      <c r="X275" s="22" t="s">
        <v>368</v>
      </c>
      <c r="Y275" s="22" t="s">
        <v>368</v>
      </c>
      <c r="Z275" s="22" t="s">
        <v>368</v>
      </c>
      <c r="AA275" s="22" t="s">
        <v>368</v>
      </c>
      <c r="AB275" s="22" t="s">
        <v>368</v>
      </c>
      <c r="AC275" s="22" t="s">
        <v>368</v>
      </c>
    </row>
    <row r="276" spans="1:29" ht="13.5" customHeight="1" x14ac:dyDescent="0.35">
      <c r="A276" s="1">
        <v>275</v>
      </c>
      <c r="B276" s="1" t="s">
        <v>1637</v>
      </c>
      <c r="C276" s="1" t="str">
        <f>B275</f>
        <v>PUBADMIN</v>
      </c>
      <c r="D276" s="1" t="str">
        <f>H275</f>
        <v>الإدارة العامة</v>
      </c>
      <c r="E276" s="1">
        <v>3</v>
      </c>
      <c r="F276" s="17" t="str">
        <f t="shared" si="16"/>
        <v>مؤشر</v>
      </c>
      <c r="G276" s="1">
        <v>0</v>
      </c>
      <c r="H276" s="50" t="s">
        <v>75</v>
      </c>
      <c r="I276" s="1" t="s">
        <v>1371</v>
      </c>
      <c r="J276" s="1" t="str">
        <f>H$275</f>
        <v>الإدارة العامة</v>
      </c>
      <c r="K276" s="1" t="str">
        <f>H$274</f>
        <v>أسس الفرص الاقتصادية</v>
      </c>
      <c r="L276" s="1" t="s">
        <v>762</v>
      </c>
      <c r="M276" s="1" t="s">
        <v>368</v>
      </c>
      <c r="N276" s="1" t="s">
        <v>368</v>
      </c>
      <c r="O276" s="40" t="s">
        <v>561</v>
      </c>
      <c r="P276" s="1" t="s">
        <v>368</v>
      </c>
      <c r="Q276" s="9" t="s">
        <v>368</v>
      </c>
      <c r="R276" s="1" t="s">
        <v>368</v>
      </c>
      <c r="S276" s="1" t="s">
        <v>368</v>
      </c>
      <c r="T276" s="1" t="s">
        <v>368</v>
      </c>
      <c r="U276" s="11" t="s">
        <v>368</v>
      </c>
      <c r="V276" s="1" t="s">
        <v>368</v>
      </c>
      <c r="W276" s="1" t="s">
        <v>368</v>
      </c>
      <c r="X276" s="1" t="s">
        <v>368</v>
      </c>
      <c r="Y276" s="1" t="s">
        <v>368</v>
      </c>
      <c r="Z276" s="1" t="s">
        <v>368</v>
      </c>
      <c r="AA276" s="1" t="s">
        <v>368</v>
      </c>
      <c r="AB276" s="1" t="s">
        <v>368</v>
      </c>
      <c r="AC276" s="1" t="s">
        <v>368</v>
      </c>
    </row>
    <row r="277" spans="1:29" ht="13.5" customHeight="1" x14ac:dyDescent="0.3">
      <c r="A277" s="1">
        <v>276</v>
      </c>
      <c r="B277" s="1" t="s">
        <v>1638</v>
      </c>
      <c r="C277" s="1" t="str">
        <f>B276</f>
        <v>CivReg</v>
      </c>
      <c r="D277" s="1" t="str">
        <f>H276</f>
        <v>التسجيل المدني</v>
      </c>
      <c r="E277" s="1">
        <v>4</v>
      </c>
      <c r="F277" s="17" t="str">
        <f t="shared" si="16"/>
        <v>مؤشر فرعي</v>
      </c>
      <c r="G277" s="1">
        <v>1</v>
      </c>
      <c r="H277" s="39" t="s">
        <v>271</v>
      </c>
      <c r="I277" s="1" t="s">
        <v>1371</v>
      </c>
      <c r="J277" s="1" t="str">
        <f t="shared" ref="J277:J302" si="18">H$275</f>
        <v>الإدارة العامة</v>
      </c>
      <c r="K277" s="1" t="str">
        <f t="shared" ref="K277:K340" si="19">H$274</f>
        <v>أسس الفرص الاقتصادية</v>
      </c>
      <c r="L277" s="1" t="s">
        <v>1735</v>
      </c>
      <c r="M277" s="1" t="s">
        <v>1777</v>
      </c>
      <c r="N277" s="1" t="s">
        <v>368</v>
      </c>
      <c r="O277" s="40" t="s">
        <v>562</v>
      </c>
      <c r="P277" s="1" t="s">
        <v>1813</v>
      </c>
      <c r="Q277" s="9">
        <v>46147</v>
      </c>
      <c r="R277" s="1" t="s">
        <v>1961</v>
      </c>
      <c r="S277" s="1" t="s">
        <v>719</v>
      </c>
      <c r="T277" s="1" t="s">
        <v>731</v>
      </c>
      <c r="U277" s="11">
        <v>1</v>
      </c>
      <c r="V277" s="1" t="s">
        <v>816</v>
      </c>
      <c r="W277" s="1" t="s">
        <v>1430</v>
      </c>
      <c r="X277" s="1" t="s">
        <v>1430</v>
      </c>
      <c r="Y277" s="1" t="s">
        <v>1430</v>
      </c>
      <c r="Z277" s="1" t="s">
        <v>368</v>
      </c>
      <c r="AA277" s="1" t="s">
        <v>2304</v>
      </c>
      <c r="AB277" s="1" t="s">
        <v>2157</v>
      </c>
      <c r="AC277" s="11" t="s">
        <v>368</v>
      </c>
    </row>
    <row r="278" spans="1:29" ht="13.5" customHeight="1" x14ac:dyDescent="0.3">
      <c r="A278" s="1">
        <v>277</v>
      </c>
      <c r="B278" s="1" t="s">
        <v>1639</v>
      </c>
      <c r="C278" s="1" t="str">
        <f>B276</f>
        <v>CivReg</v>
      </c>
      <c r="D278" s="1" t="str">
        <f>H276</f>
        <v>التسجيل المدني</v>
      </c>
      <c r="E278" s="1">
        <v>4</v>
      </c>
      <c r="F278" s="17" t="str">
        <f t="shared" si="16"/>
        <v>مؤشر فرعي</v>
      </c>
      <c r="G278" s="1">
        <v>1</v>
      </c>
      <c r="H278" s="39" t="s">
        <v>272</v>
      </c>
      <c r="I278" s="1" t="s">
        <v>1371</v>
      </c>
      <c r="J278" s="1" t="str">
        <f t="shared" si="18"/>
        <v>الإدارة العامة</v>
      </c>
      <c r="K278" s="1" t="str">
        <f t="shared" si="19"/>
        <v>أسس الفرص الاقتصادية</v>
      </c>
      <c r="L278" s="1" t="s">
        <v>1735</v>
      </c>
      <c r="M278" s="1" t="s">
        <v>1777</v>
      </c>
      <c r="N278" s="1" t="s">
        <v>368</v>
      </c>
      <c r="O278" s="40" t="s">
        <v>563</v>
      </c>
      <c r="P278" s="1" t="s">
        <v>1813</v>
      </c>
      <c r="Q278" s="9">
        <v>46147</v>
      </c>
      <c r="R278" s="1" t="s">
        <v>1962</v>
      </c>
      <c r="S278" s="1" t="s">
        <v>719</v>
      </c>
      <c r="T278" s="1" t="s">
        <v>731</v>
      </c>
      <c r="U278" s="11">
        <v>1</v>
      </c>
      <c r="V278" s="1" t="s">
        <v>816</v>
      </c>
      <c r="W278" s="1" t="s">
        <v>1430</v>
      </c>
      <c r="X278" s="1" t="s">
        <v>1430</v>
      </c>
      <c r="Y278" s="1" t="s">
        <v>1430</v>
      </c>
      <c r="Z278" s="1" t="s">
        <v>368</v>
      </c>
      <c r="AA278" s="1" t="s">
        <v>2304</v>
      </c>
      <c r="AB278" s="1" t="s">
        <v>2157</v>
      </c>
      <c r="AC278" s="11" t="s">
        <v>368</v>
      </c>
    </row>
    <row r="279" spans="1:29" ht="13.5" customHeight="1" x14ac:dyDescent="0.35">
      <c r="A279" s="1">
        <v>278</v>
      </c>
      <c r="B279" s="1" t="s">
        <v>989</v>
      </c>
      <c r="C279" s="1" t="str">
        <f>B275</f>
        <v>PUBADMIN</v>
      </c>
      <c r="D279" s="1" t="str">
        <f>H275</f>
        <v>الإدارة العامة</v>
      </c>
      <c r="E279" s="1">
        <v>3</v>
      </c>
      <c r="F279" s="17" t="str">
        <f t="shared" si="16"/>
        <v>مؤشر</v>
      </c>
      <c r="G279" s="1">
        <v>0</v>
      </c>
      <c r="H279" s="50" t="s">
        <v>76</v>
      </c>
      <c r="I279" s="1" t="s">
        <v>1500</v>
      </c>
      <c r="J279" s="1" t="str">
        <f t="shared" si="18"/>
        <v>الإدارة العامة</v>
      </c>
      <c r="K279" s="1" t="str">
        <f t="shared" si="19"/>
        <v>أسس الفرص الاقتصادية</v>
      </c>
      <c r="L279" s="1" t="s">
        <v>762</v>
      </c>
      <c r="M279" s="1" t="s">
        <v>368</v>
      </c>
      <c r="N279" s="1" t="s">
        <v>368</v>
      </c>
      <c r="O279" s="40" t="s">
        <v>564</v>
      </c>
      <c r="P279" s="1" t="s">
        <v>368</v>
      </c>
      <c r="Q279" s="9" t="s">
        <v>368</v>
      </c>
      <c r="R279" s="1" t="s">
        <v>368</v>
      </c>
      <c r="S279" s="1" t="s">
        <v>368</v>
      </c>
      <c r="T279" s="1" t="s">
        <v>368</v>
      </c>
      <c r="U279" s="11" t="s">
        <v>368</v>
      </c>
      <c r="V279" s="1" t="s">
        <v>368</v>
      </c>
      <c r="W279" s="1" t="s">
        <v>368</v>
      </c>
      <c r="X279" s="1" t="s">
        <v>368</v>
      </c>
      <c r="Y279" s="1" t="s">
        <v>368</v>
      </c>
      <c r="Z279" s="1" t="s">
        <v>368</v>
      </c>
      <c r="AA279" s="1" t="s">
        <v>368</v>
      </c>
      <c r="AB279" s="1" t="s">
        <v>368</v>
      </c>
      <c r="AC279" s="1" t="s">
        <v>368</v>
      </c>
    </row>
    <row r="280" spans="1:29" ht="13.5" customHeight="1" x14ac:dyDescent="0.3">
      <c r="A280" s="1">
        <v>279</v>
      </c>
      <c r="B280" s="1" t="s">
        <v>1640</v>
      </c>
      <c r="C280" s="1" t="str">
        <f>B279</f>
        <v>CapStatSys</v>
      </c>
      <c r="D280" s="1" t="str">
        <f>H279</f>
        <v>قدرة النظام الإحصائي</v>
      </c>
      <c r="E280" s="1">
        <v>4</v>
      </c>
      <c r="F280" s="17" t="str">
        <f t="shared" si="16"/>
        <v>مؤشر فرعي</v>
      </c>
      <c r="G280" s="1">
        <v>1</v>
      </c>
      <c r="H280" s="39" t="s">
        <v>2237</v>
      </c>
      <c r="I280" s="1" t="s">
        <v>898</v>
      </c>
      <c r="J280" s="1" t="str">
        <f t="shared" si="18"/>
        <v>الإدارة العامة</v>
      </c>
      <c r="K280" s="1" t="str">
        <f t="shared" si="19"/>
        <v>أسس الفرص الاقتصادية</v>
      </c>
      <c r="L280" s="1" t="s">
        <v>1740</v>
      </c>
      <c r="M280" s="1" t="s">
        <v>1789</v>
      </c>
      <c r="N280" s="1" t="s">
        <v>368</v>
      </c>
      <c r="O280" s="40" t="s">
        <v>2264</v>
      </c>
      <c r="P280" s="1" t="s">
        <v>1813</v>
      </c>
      <c r="Q280" s="9">
        <v>46092</v>
      </c>
      <c r="R280" s="1" t="s">
        <v>1963</v>
      </c>
      <c r="S280" s="1" t="s">
        <v>719</v>
      </c>
      <c r="T280" s="1" t="s">
        <v>731</v>
      </c>
      <c r="U280" s="11">
        <v>1</v>
      </c>
      <c r="V280" s="1" t="s">
        <v>2045</v>
      </c>
      <c r="W280" s="1" t="s">
        <v>733</v>
      </c>
      <c r="X280" s="1" t="s">
        <v>2083</v>
      </c>
      <c r="Y280" s="1" t="s">
        <v>1430</v>
      </c>
      <c r="Z280" s="1" t="s">
        <v>368</v>
      </c>
      <c r="AA280" s="1" t="s">
        <v>2310</v>
      </c>
      <c r="AB280" s="1" t="s">
        <v>368</v>
      </c>
      <c r="AC280" s="1" t="s">
        <v>368</v>
      </c>
    </row>
    <row r="281" spans="1:29" ht="13.5" customHeight="1" x14ac:dyDescent="0.3">
      <c r="A281" s="1">
        <v>280</v>
      </c>
      <c r="B281" s="1" t="s">
        <v>990</v>
      </c>
      <c r="C281" s="1" t="str">
        <f>B279</f>
        <v>CapStatSys</v>
      </c>
      <c r="D281" s="1" t="str">
        <f>H279</f>
        <v>قدرة النظام الإحصائي</v>
      </c>
      <c r="E281" s="1">
        <v>4</v>
      </c>
      <c r="F281" s="17" t="str">
        <f t="shared" si="16"/>
        <v>مؤشر فرعي</v>
      </c>
      <c r="G281" s="1">
        <v>0</v>
      </c>
      <c r="H281" s="39" t="s">
        <v>77</v>
      </c>
      <c r="I281" s="1" t="s">
        <v>991</v>
      </c>
      <c r="J281" s="1" t="str">
        <f t="shared" si="18"/>
        <v>الإدارة العامة</v>
      </c>
      <c r="K281" s="1" t="str">
        <f t="shared" si="19"/>
        <v>أسس الفرص الاقتصادية</v>
      </c>
      <c r="L281" s="1" t="s">
        <v>762</v>
      </c>
      <c r="M281" s="1" t="s">
        <v>368</v>
      </c>
      <c r="N281" s="1" t="s">
        <v>368</v>
      </c>
      <c r="O281" s="40" t="s">
        <v>565</v>
      </c>
      <c r="P281" s="1" t="s">
        <v>368</v>
      </c>
      <c r="Q281" s="9" t="s">
        <v>368</v>
      </c>
      <c r="R281" s="1" t="s">
        <v>368</v>
      </c>
      <c r="S281" s="1" t="s">
        <v>368</v>
      </c>
      <c r="T281" s="1" t="s">
        <v>368</v>
      </c>
      <c r="U281" s="11" t="s">
        <v>368</v>
      </c>
      <c r="V281" s="1" t="s">
        <v>368</v>
      </c>
      <c r="W281" s="1" t="s">
        <v>368</v>
      </c>
      <c r="X281" s="1" t="s">
        <v>368</v>
      </c>
      <c r="Y281" s="1" t="s">
        <v>368</v>
      </c>
      <c r="Z281" s="1" t="s">
        <v>368</v>
      </c>
      <c r="AA281" s="1" t="s">
        <v>368</v>
      </c>
      <c r="AB281" s="1" t="s">
        <v>368</v>
      </c>
      <c r="AC281" s="1" t="s">
        <v>368</v>
      </c>
    </row>
    <row r="282" spans="1:29" ht="13.5" customHeight="1" x14ac:dyDescent="0.3">
      <c r="A282" s="1">
        <v>281</v>
      </c>
      <c r="B282" s="1" t="s">
        <v>992</v>
      </c>
      <c r="C282" s="1" t="str">
        <f>B281</f>
        <v>StatDataCovOp</v>
      </c>
      <c r="D282" s="1" t="str">
        <f>H281</f>
        <v>تغطية البيانات الإحصائية وفتحها</v>
      </c>
      <c r="E282" s="1">
        <v>5</v>
      </c>
      <c r="F282" s="17" t="str">
        <f t="shared" si="16"/>
        <v>مؤشر دون الفرعي الفرعي</v>
      </c>
      <c r="G282" s="1">
        <v>1</v>
      </c>
      <c r="H282" s="39" t="s">
        <v>273</v>
      </c>
      <c r="I282" s="1" t="s">
        <v>991</v>
      </c>
      <c r="J282" s="1" t="str">
        <f t="shared" si="18"/>
        <v>الإدارة العامة</v>
      </c>
      <c r="K282" s="1" t="str">
        <f t="shared" si="19"/>
        <v>أسس الفرص الاقتصادية</v>
      </c>
      <c r="L282" s="1" t="s">
        <v>1746</v>
      </c>
      <c r="M282" s="1" t="s">
        <v>1790</v>
      </c>
      <c r="N282" s="1" t="s">
        <v>368</v>
      </c>
      <c r="O282" s="40" t="s">
        <v>566</v>
      </c>
      <c r="P282" s="1" t="s">
        <v>1825</v>
      </c>
      <c r="Q282" s="9">
        <v>46078</v>
      </c>
      <c r="R282" s="1" t="s">
        <v>993</v>
      </c>
      <c r="S282" s="2" t="s">
        <v>719</v>
      </c>
      <c r="T282" s="1" t="s">
        <v>731</v>
      </c>
      <c r="U282" s="11">
        <v>1</v>
      </c>
      <c r="V282" s="1" t="s">
        <v>2046</v>
      </c>
      <c r="W282" s="1" t="s">
        <v>733</v>
      </c>
      <c r="X282" s="1" t="s">
        <v>2083</v>
      </c>
      <c r="Y282" s="1" t="s">
        <v>1430</v>
      </c>
      <c r="Z282" s="1" t="s">
        <v>368</v>
      </c>
      <c r="AA282" s="1" t="s">
        <v>2311</v>
      </c>
      <c r="AB282" s="1" t="s">
        <v>368</v>
      </c>
      <c r="AC282" s="1" t="s">
        <v>368</v>
      </c>
    </row>
    <row r="283" spans="1:29" ht="13.5" customHeight="1" x14ac:dyDescent="0.3">
      <c r="A283" s="1">
        <v>282</v>
      </c>
      <c r="B283" s="1" t="s">
        <v>994</v>
      </c>
      <c r="C283" s="1" t="str">
        <f>B281</f>
        <v>StatDataCovOp</v>
      </c>
      <c r="D283" s="1" t="str">
        <f>H281</f>
        <v>تغطية البيانات الإحصائية وفتحها</v>
      </c>
      <c r="E283" s="1">
        <v>5</v>
      </c>
      <c r="F283" s="17" t="str">
        <f t="shared" si="16"/>
        <v>مؤشر دون الفرعي الفرعي</v>
      </c>
      <c r="G283" s="1">
        <v>1</v>
      </c>
      <c r="H283" s="39" t="s">
        <v>274</v>
      </c>
      <c r="I283" s="1" t="s">
        <v>991</v>
      </c>
      <c r="J283" s="1" t="str">
        <f t="shared" si="18"/>
        <v>الإدارة العامة</v>
      </c>
      <c r="K283" s="1" t="str">
        <f t="shared" si="19"/>
        <v>أسس الفرص الاقتصادية</v>
      </c>
      <c r="L283" s="1" t="s">
        <v>1746</v>
      </c>
      <c r="M283" s="1" t="s">
        <v>1790</v>
      </c>
      <c r="N283" s="1" t="s">
        <v>368</v>
      </c>
      <c r="O283" s="40" t="s">
        <v>567</v>
      </c>
      <c r="P283" s="1" t="s">
        <v>1825</v>
      </c>
      <c r="Q283" s="9">
        <v>46078</v>
      </c>
      <c r="R283" s="1" t="s">
        <v>995</v>
      </c>
      <c r="S283" s="2" t="s">
        <v>719</v>
      </c>
      <c r="T283" s="1" t="s">
        <v>731</v>
      </c>
      <c r="U283" s="11">
        <v>1</v>
      </c>
      <c r="V283" s="1" t="s">
        <v>2046</v>
      </c>
      <c r="W283" s="1" t="s">
        <v>733</v>
      </c>
      <c r="X283" s="1" t="s">
        <v>2083</v>
      </c>
      <c r="Y283" s="1" t="s">
        <v>1430</v>
      </c>
      <c r="Z283" s="1" t="s">
        <v>368</v>
      </c>
      <c r="AA283" s="1" t="s">
        <v>2312</v>
      </c>
      <c r="AB283" s="1" t="s">
        <v>368</v>
      </c>
      <c r="AC283" s="1" t="s">
        <v>368</v>
      </c>
    </row>
    <row r="284" spans="1:29" ht="13.5" customHeight="1" x14ac:dyDescent="0.3">
      <c r="A284" s="1">
        <v>283</v>
      </c>
      <c r="B284" s="1" t="s">
        <v>1641</v>
      </c>
      <c r="C284" s="1" t="str">
        <f>B279</f>
        <v>CapStatSys</v>
      </c>
      <c r="D284" s="1" t="str">
        <f>H279</f>
        <v>قدرة النظام الإحصائي</v>
      </c>
      <c r="E284" s="1">
        <v>4</v>
      </c>
      <c r="F284" s="17" t="str">
        <f t="shared" si="16"/>
        <v>مؤشر فرعي</v>
      </c>
      <c r="G284" s="1">
        <v>1</v>
      </c>
      <c r="H284" s="39" t="s">
        <v>275</v>
      </c>
      <c r="I284" s="1" t="s">
        <v>1371</v>
      </c>
      <c r="J284" s="1" t="str">
        <f t="shared" si="18"/>
        <v>الإدارة العامة</v>
      </c>
      <c r="K284" s="1" t="str">
        <f t="shared" si="19"/>
        <v>أسس الفرص الاقتصادية</v>
      </c>
      <c r="L284" s="1" t="s">
        <v>1735</v>
      </c>
      <c r="M284" s="1" t="s">
        <v>1777</v>
      </c>
      <c r="N284" s="1" t="s">
        <v>368</v>
      </c>
      <c r="O284" s="40" t="s">
        <v>568</v>
      </c>
      <c r="P284" s="1" t="s">
        <v>1813</v>
      </c>
      <c r="Q284" s="9">
        <v>46147</v>
      </c>
      <c r="R284" s="1" t="s">
        <v>1964</v>
      </c>
      <c r="S284" s="1" t="s">
        <v>719</v>
      </c>
      <c r="T284" s="1" t="s">
        <v>731</v>
      </c>
      <c r="U284" s="11">
        <v>1</v>
      </c>
      <c r="V284" s="1" t="s">
        <v>816</v>
      </c>
      <c r="W284" s="1" t="s">
        <v>1430</v>
      </c>
      <c r="X284" s="1" t="s">
        <v>1430</v>
      </c>
      <c r="Y284" s="1" t="s">
        <v>1430</v>
      </c>
      <c r="Z284" s="1" t="s">
        <v>368</v>
      </c>
      <c r="AA284" s="1" t="s">
        <v>2304</v>
      </c>
      <c r="AB284" s="1" t="s">
        <v>2157</v>
      </c>
      <c r="AC284" s="11" t="s">
        <v>368</v>
      </c>
    </row>
    <row r="285" spans="1:29" ht="13.5" customHeight="1" x14ac:dyDescent="0.3">
      <c r="A285" s="1">
        <v>284</v>
      </c>
      <c r="B285" s="1" t="s">
        <v>996</v>
      </c>
      <c r="C285" s="1" t="str">
        <f>B279</f>
        <v>CapStatSys</v>
      </c>
      <c r="D285" s="1" t="str">
        <f>H279</f>
        <v>قدرة النظام الإحصائي</v>
      </c>
      <c r="E285" s="1">
        <v>4</v>
      </c>
      <c r="F285" s="17" t="str">
        <f t="shared" si="16"/>
        <v>مؤشر فرعي</v>
      </c>
      <c r="G285" s="1">
        <v>1</v>
      </c>
      <c r="H285" s="39" t="s">
        <v>276</v>
      </c>
      <c r="I285" s="1" t="s">
        <v>791</v>
      </c>
      <c r="J285" s="1" t="str">
        <f t="shared" si="18"/>
        <v>الإدارة العامة</v>
      </c>
      <c r="K285" s="1" t="str">
        <f t="shared" si="19"/>
        <v>أسس الفرص الاقتصادية</v>
      </c>
      <c r="L285" s="1" t="s">
        <v>1732</v>
      </c>
      <c r="M285" s="1" t="s">
        <v>1775</v>
      </c>
      <c r="N285" s="1" t="s">
        <v>368</v>
      </c>
      <c r="O285" s="40" t="s">
        <v>569</v>
      </c>
      <c r="P285" s="1" t="s">
        <v>1812</v>
      </c>
      <c r="Q285" s="9">
        <v>46113</v>
      </c>
      <c r="R285" s="1" t="s">
        <v>1965</v>
      </c>
      <c r="S285" s="1" t="s">
        <v>718</v>
      </c>
      <c r="T285" s="1" t="s">
        <v>731</v>
      </c>
      <c r="U285" s="11">
        <v>1</v>
      </c>
      <c r="V285" s="1" t="s">
        <v>2034</v>
      </c>
      <c r="W285" s="1" t="s">
        <v>1430</v>
      </c>
      <c r="X285" s="1" t="s">
        <v>1430</v>
      </c>
      <c r="Y285" s="1" t="s">
        <v>1430</v>
      </c>
      <c r="Z285" s="1" t="s">
        <v>368</v>
      </c>
      <c r="AA285" s="1" t="s">
        <v>745</v>
      </c>
      <c r="AB285" s="1" t="s">
        <v>368</v>
      </c>
      <c r="AC285" s="1" t="s">
        <v>368</v>
      </c>
    </row>
    <row r="286" spans="1:29" ht="13.5" customHeight="1" x14ac:dyDescent="0.35">
      <c r="A286" s="1">
        <v>285</v>
      </c>
      <c r="B286" s="1" t="s">
        <v>1009</v>
      </c>
      <c r="C286" s="1" t="str">
        <f>B275</f>
        <v>PUBADMIN</v>
      </c>
      <c r="D286" s="1" t="str">
        <f>H275</f>
        <v>الإدارة العامة</v>
      </c>
      <c r="E286" s="1">
        <v>3</v>
      </c>
      <c r="F286" s="17" t="str">
        <f t="shared" si="16"/>
        <v>مؤشر</v>
      </c>
      <c r="G286" s="1">
        <v>0</v>
      </c>
      <c r="H286" s="50" t="s">
        <v>1229</v>
      </c>
      <c r="I286" s="1" t="s">
        <v>1374</v>
      </c>
      <c r="J286" s="1" t="str">
        <f t="shared" si="18"/>
        <v>الإدارة العامة</v>
      </c>
      <c r="K286" s="1" t="str">
        <f t="shared" si="19"/>
        <v>أسس الفرص الاقتصادية</v>
      </c>
      <c r="L286" s="1" t="s">
        <v>762</v>
      </c>
      <c r="M286" s="1" t="s">
        <v>368</v>
      </c>
      <c r="N286" s="1" t="s">
        <v>368</v>
      </c>
      <c r="O286" s="40" t="s">
        <v>574</v>
      </c>
      <c r="P286" s="1" t="s">
        <v>368</v>
      </c>
      <c r="Q286" s="9" t="s">
        <v>368</v>
      </c>
      <c r="R286" s="1" t="s">
        <v>368</v>
      </c>
      <c r="S286" s="1" t="s">
        <v>368</v>
      </c>
      <c r="T286" s="1" t="s">
        <v>368</v>
      </c>
      <c r="U286" s="11" t="s">
        <v>368</v>
      </c>
      <c r="V286" s="1" t="s">
        <v>368</v>
      </c>
      <c r="W286" s="1" t="s">
        <v>368</v>
      </c>
      <c r="X286" s="1" t="s">
        <v>368</v>
      </c>
      <c r="Y286" s="1" t="s">
        <v>368</v>
      </c>
      <c r="Z286" s="1" t="s">
        <v>368</v>
      </c>
      <c r="AA286" s="1" t="s">
        <v>368</v>
      </c>
      <c r="AB286" s="1" t="s">
        <v>368</v>
      </c>
      <c r="AC286" s="1" t="s">
        <v>368</v>
      </c>
    </row>
    <row r="287" spans="1:29" ht="13.5" customHeight="1" x14ac:dyDescent="0.3">
      <c r="A287" s="1">
        <v>286</v>
      </c>
      <c r="B287" s="1" t="s">
        <v>1642</v>
      </c>
      <c r="C287" s="1" t="str">
        <f>B286</f>
        <v>EffAdmin</v>
      </c>
      <c r="D287" s="1" t="str">
        <f>H286</f>
        <v>الإدارة الفعالة</v>
      </c>
      <c r="E287" s="1">
        <v>4</v>
      </c>
      <c r="F287" s="17" t="str">
        <f t="shared" si="16"/>
        <v>مؤشر فرعي</v>
      </c>
      <c r="G287" s="1">
        <v>0</v>
      </c>
      <c r="H287" s="39" t="s">
        <v>278</v>
      </c>
      <c r="I287" s="1" t="s">
        <v>1370</v>
      </c>
      <c r="J287" s="1" t="str">
        <f t="shared" si="18"/>
        <v>الإدارة العامة</v>
      </c>
      <c r="K287" s="1" t="str">
        <f t="shared" si="19"/>
        <v>أسس الفرص الاقتصادية</v>
      </c>
      <c r="L287" s="1" t="s">
        <v>762</v>
      </c>
      <c r="M287" s="1" t="s">
        <v>368</v>
      </c>
      <c r="N287" s="1" t="s">
        <v>368</v>
      </c>
      <c r="O287" s="40" t="s">
        <v>575</v>
      </c>
      <c r="P287" s="1" t="s">
        <v>368</v>
      </c>
      <c r="Q287" s="9" t="s">
        <v>368</v>
      </c>
      <c r="R287" s="1" t="s">
        <v>368</v>
      </c>
      <c r="S287" s="1" t="s">
        <v>368</v>
      </c>
      <c r="T287" s="1" t="s">
        <v>368</v>
      </c>
      <c r="U287" s="11" t="s">
        <v>368</v>
      </c>
      <c r="V287" s="1" t="s">
        <v>368</v>
      </c>
      <c r="W287" s="1" t="s">
        <v>368</v>
      </c>
      <c r="X287" s="1" t="s">
        <v>368</v>
      </c>
      <c r="Y287" s="1" t="s">
        <v>368</v>
      </c>
      <c r="Z287" s="1" t="s">
        <v>368</v>
      </c>
      <c r="AA287" s="1" t="s">
        <v>368</v>
      </c>
      <c r="AB287" s="1" t="s">
        <v>368</v>
      </c>
      <c r="AC287" s="1" t="s">
        <v>368</v>
      </c>
    </row>
    <row r="288" spans="1:29" ht="13.5" customHeight="1" x14ac:dyDescent="0.3">
      <c r="A288" s="1">
        <v>287</v>
      </c>
      <c r="B288" s="1" t="s">
        <v>1643</v>
      </c>
      <c r="C288" s="1" t="str">
        <f>B287</f>
        <v>ProfPubPers</v>
      </c>
      <c r="D288" s="1" t="str">
        <f>H287</f>
        <v>الكفاءة المهنية للموظفين العامين</v>
      </c>
      <c r="E288" s="1">
        <v>5</v>
      </c>
      <c r="F288" s="17" t="str">
        <f t="shared" si="16"/>
        <v>مؤشر دون الفرعي الفرعي</v>
      </c>
      <c r="G288" s="1">
        <v>1</v>
      </c>
      <c r="H288" s="39" t="s">
        <v>279</v>
      </c>
      <c r="I288" s="1" t="s">
        <v>791</v>
      </c>
      <c r="J288" s="1" t="str">
        <f t="shared" si="18"/>
        <v>الإدارة العامة</v>
      </c>
      <c r="K288" s="1" t="str">
        <f t="shared" si="19"/>
        <v>أسس الفرص الاقتصادية</v>
      </c>
      <c r="L288" s="1" t="s">
        <v>1732</v>
      </c>
      <c r="M288" s="1" t="s">
        <v>1775</v>
      </c>
      <c r="N288" s="1" t="s">
        <v>368</v>
      </c>
      <c r="O288" s="40" t="s">
        <v>576</v>
      </c>
      <c r="P288" s="1" t="s">
        <v>1812</v>
      </c>
      <c r="Q288" s="9">
        <v>46113</v>
      </c>
      <c r="R288" s="1" t="s">
        <v>1010</v>
      </c>
      <c r="S288" s="1" t="s">
        <v>718</v>
      </c>
      <c r="T288" s="1" t="s">
        <v>731</v>
      </c>
      <c r="U288" s="11">
        <v>1</v>
      </c>
      <c r="V288" s="1" t="s">
        <v>2034</v>
      </c>
      <c r="W288" s="1" t="s">
        <v>1430</v>
      </c>
      <c r="X288" s="1" t="s">
        <v>1430</v>
      </c>
      <c r="Y288" s="1" t="s">
        <v>1430</v>
      </c>
      <c r="Z288" s="1" t="s">
        <v>368</v>
      </c>
      <c r="AA288" s="1" t="s">
        <v>745</v>
      </c>
      <c r="AB288" s="1" t="s">
        <v>368</v>
      </c>
      <c r="AC288" s="1" t="s">
        <v>368</v>
      </c>
    </row>
    <row r="289" spans="1:30" ht="13.5" customHeight="1" x14ac:dyDescent="0.3">
      <c r="A289" s="1">
        <v>288</v>
      </c>
      <c r="B289" s="1" t="s">
        <v>1011</v>
      </c>
      <c r="C289" s="1" t="str">
        <f>B287</f>
        <v>ProfPubPers</v>
      </c>
      <c r="D289" s="1" t="str">
        <f>H287</f>
        <v>الكفاءة المهنية للموظفين العامين</v>
      </c>
      <c r="E289" s="1">
        <v>5</v>
      </c>
      <c r="F289" s="17" t="str">
        <f t="shared" si="16"/>
        <v>مؤشر دون الفرعي الفرعي</v>
      </c>
      <c r="G289" s="1">
        <v>1</v>
      </c>
      <c r="H289" s="39" t="s">
        <v>280</v>
      </c>
      <c r="I289" s="1" t="s">
        <v>791</v>
      </c>
      <c r="J289" s="1" t="str">
        <f t="shared" si="18"/>
        <v>الإدارة العامة</v>
      </c>
      <c r="K289" s="1" t="str">
        <f t="shared" si="19"/>
        <v>أسس الفرص الاقتصادية</v>
      </c>
      <c r="L289" s="1" t="s">
        <v>1732</v>
      </c>
      <c r="M289" s="1" t="s">
        <v>1775</v>
      </c>
      <c r="N289" s="1" t="s">
        <v>368</v>
      </c>
      <c r="O289" s="40" t="s">
        <v>1435</v>
      </c>
      <c r="P289" s="1" t="s">
        <v>1812</v>
      </c>
      <c r="Q289" s="9">
        <v>46113</v>
      </c>
      <c r="R289" s="1" t="s">
        <v>1012</v>
      </c>
      <c r="S289" s="1" t="s">
        <v>718</v>
      </c>
      <c r="T289" s="1" t="s">
        <v>731</v>
      </c>
      <c r="U289" s="11">
        <v>1</v>
      </c>
      <c r="V289" s="1" t="s">
        <v>2034</v>
      </c>
      <c r="W289" s="1" t="s">
        <v>1430</v>
      </c>
      <c r="X289" s="1" t="s">
        <v>1430</v>
      </c>
      <c r="Y289" s="1" t="s">
        <v>1430</v>
      </c>
      <c r="Z289" s="1" t="s">
        <v>368</v>
      </c>
      <c r="AA289" s="1" t="s">
        <v>745</v>
      </c>
      <c r="AB289" s="1" t="s">
        <v>368</v>
      </c>
      <c r="AC289" s="1" t="s">
        <v>368</v>
      </c>
    </row>
    <row r="290" spans="1:30" ht="13.5" customHeight="1" x14ac:dyDescent="0.3">
      <c r="A290" s="1">
        <v>289</v>
      </c>
      <c r="B290" s="1" t="s">
        <v>1644</v>
      </c>
      <c r="C290" s="1" t="str">
        <f>B287</f>
        <v>ProfPubPers</v>
      </c>
      <c r="D290" s="1" t="str">
        <f>H287</f>
        <v>الكفاءة المهنية للموظفين العامين</v>
      </c>
      <c r="E290" s="1">
        <v>5</v>
      </c>
      <c r="F290" s="17" t="str">
        <f t="shared" si="16"/>
        <v>مؤشر دون الفرعي الفرعي</v>
      </c>
      <c r="G290" s="1">
        <v>1</v>
      </c>
      <c r="H290" s="39" t="s">
        <v>281</v>
      </c>
      <c r="I290" s="1" t="s">
        <v>1371</v>
      </c>
      <c r="J290" s="1" t="str">
        <f t="shared" si="18"/>
        <v>الإدارة العامة</v>
      </c>
      <c r="K290" s="1" t="str">
        <f t="shared" si="19"/>
        <v>أسس الفرص الاقتصادية</v>
      </c>
      <c r="L290" s="1" t="s">
        <v>1735</v>
      </c>
      <c r="M290" s="1" t="s">
        <v>1777</v>
      </c>
      <c r="N290" s="1" t="s">
        <v>368</v>
      </c>
      <c r="O290" s="40" t="s">
        <v>1433</v>
      </c>
      <c r="P290" s="1" t="s">
        <v>1813</v>
      </c>
      <c r="Q290" s="9">
        <v>46147</v>
      </c>
      <c r="R290" s="1" t="s">
        <v>1966</v>
      </c>
      <c r="S290" s="1" t="s">
        <v>719</v>
      </c>
      <c r="T290" s="1" t="s">
        <v>731</v>
      </c>
      <c r="U290" s="11">
        <v>1</v>
      </c>
      <c r="V290" s="1" t="s">
        <v>816</v>
      </c>
      <c r="W290" s="1" t="s">
        <v>1430</v>
      </c>
      <c r="X290" s="1" t="s">
        <v>1430</v>
      </c>
      <c r="Y290" s="1" t="s">
        <v>1430</v>
      </c>
      <c r="Z290" s="1" t="s">
        <v>368</v>
      </c>
      <c r="AA290" s="1" t="s">
        <v>2304</v>
      </c>
      <c r="AB290" s="1" t="s">
        <v>2157</v>
      </c>
      <c r="AC290" s="11" t="s">
        <v>368</v>
      </c>
    </row>
    <row r="291" spans="1:30" ht="13.5" customHeight="1" x14ac:dyDescent="0.3">
      <c r="A291" s="1">
        <v>290</v>
      </c>
      <c r="B291" s="1" t="s">
        <v>1013</v>
      </c>
      <c r="C291" s="1" t="str">
        <f>B286</f>
        <v>EffAdmin</v>
      </c>
      <c r="D291" s="1" t="str">
        <f>H286</f>
        <v>الإدارة الفعالة</v>
      </c>
      <c r="E291" s="1">
        <v>4</v>
      </c>
      <c r="F291" s="17" t="str">
        <f t="shared" si="16"/>
        <v>مؤشر فرعي</v>
      </c>
      <c r="G291" s="1">
        <v>0</v>
      </c>
      <c r="H291" s="39" t="s">
        <v>80</v>
      </c>
      <c r="I291" s="1" t="s">
        <v>1001</v>
      </c>
      <c r="J291" s="1" t="str">
        <f t="shared" si="18"/>
        <v>الإدارة العامة</v>
      </c>
      <c r="K291" s="1" t="str">
        <f t="shared" si="19"/>
        <v>أسس الفرص الاقتصادية</v>
      </c>
      <c r="L291" s="1" t="s">
        <v>762</v>
      </c>
      <c r="M291" s="1" t="s">
        <v>368</v>
      </c>
      <c r="N291" s="1" t="s">
        <v>368</v>
      </c>
      <c r="O291" s="40" t="s">
        <v>577</v>
      </c>
      <c r="P291" s="1" t="s">
        <v>368</v>
      </c>
      <c r="Q291" s="9" t="s">
        <v>368</v>
      </c>
      <c r="R291" s="1" t="s">
        <v>368</v>
      </c>
      <c r="S291" s="1" t="s">
        <v>368</v>
      </c>
      <c r="T291" s="1" t="s">
        <v>368</v>
      </c>
      <c r="U291" s="11" t="s">
        <v>368</v>
      </c>
      <c r="V291" s="1" t="s">
        <v>368</v>
      </c>
      <c r="W291" s="1" t="s">
        <v>368</v>
      </c>
      <c r="X291" s="1" t="s">
        <v>368</v>
      </c>
      <c r="Y291" s="1" t="s">
        <v>368</v>
      </c>
      <c r="Z291" s="1" t="s">
        <v>368</v>
      </c>
      <c r="AA291" s="1" t="s">
        <v>368</v>
      </c>
      <c r="AB291" s="1" t="s">
        <v>368</v>
      </c>
      <c r="AC291" s="1" t="s">
        <v>368</v>
      </c>
    </row>
    <row r="292" spans="1:30" ht="13.5" customHeight="1" x14ac:dyDescent="0.3">
      <c r="A292" s="1">
        <v>291</v>
      </c>
      <c r="B292" s="1" t="s">
        <v>1014</v>
      </c>
      <c r="C292" s="1" t="str">
        <f>B291</f>
        <v>QualPubAdmin</v>
      </c>
      <c r="D292" s="1" t="str">
        <f>H291</f>
        <v>جودة الإدارة العامة</v>
      </c>
      <c r="E292" s="1">
        <v>5</v>
      </c>
      <c r="F292" s="17" t="str">
        <f t="shared" si="16"/>
        <v>مؤشر دون الفرعي الفرعي</v>
      </c>
      <c r="G292" s="1">
        <v>1</v>
      </c>
      <c r="H292" s="39" t="s">
        <v>2242</v>
      </c>
      <c r="I292" s="1" t="s">
        <v>1003</v>
      </c>
      <c r="J292" s="1" t="str">
        <f t="shared" si="18"/>
        <v>الإدارة العامة</v>
      </c>
      <c r="K292" s="1" t="str">
        <f t="shared" si="19"/>
        <v>أسس الفرص الاقتصادية</v>
      </c>
      <c r="L292" s="1" t="s">
        <v>1747</v>
      </c>
      <c r="M292" s="1" t="s">
        <v>1791</v>
      </c>
      <c r="N292" s="1" t="s">
        <v>368</v>
      </c>
      <c r="O292" s="40" t="s">
        <v>578</v>
      </c>
      <c r="P292" s="1" t="s">
        <v>1826</v>
      </c>
      <c r="Q292" s="9">
        <v>46141</v>
      </c>
      <c r="R292" s="1" t="s">
        <v>1015</v>
      </c>
      <c r="S292" s="1" t="s">
        <v>725</v>
      </c>
      <c r="T292" s="1" t="s">
        <v>731</v>
      </c>
      <c r="U292" s="11">
        <v>1</v>
      </c>
      <c r="V292" s="1" t="s">
        <v>2047</v>
      </c>
      <c r="W292" s="1" t="s">
        <v>1430</v>
      </c>
      <c r="X292" s="1" t="s">
        <v>1430</v>
      </c>
      <c r="Y292" s="1" t="s">
        <v>1430</v>
      </c>
      <c r="Z292" s="1" t="s">
        <v>368</v>
      </c>
      <c r="AA292" s="12" t="s">
        <v>2163</v>
      </c>
      <c r="AB292" s="1" t="s">
        <v>368</v>
      </c>
      <c r="AC292" s="1" t="s">
        <v>368</v>
      </c>
    </row>
    <row r="293" spans="1:30" ht="13.5" customHeight="1" x14ac:dyDescent="0.3">
      <c r="A293" s="1">
        <v>292</v>
      </c>
      <c r="B293" s="1" t="s">
        <v>1016</v>
      </c>
      <c r="C293" s="1" t="str">
        <f>B291</f>
        <v>QualPubAdmin</v>
      </c>
      <c r="D293" s="1" t="str">
        <f>H291</f>
        <v>جودة الإدارة العامة</v>
      </c>
      <c r="E293" s="1">
        <v>5</v>
      </c>
      <c r="F293" s="17" t="str">
        <f t="shared" si="16"/>
        <v>مؤشر دون الفرعي الفرعي</v>
      </c>
      <c r="G293" s="1">
        <v>1</v>
      </c>
      <c r="H293" s="39" t="s">
        <v>2243</v>
      </c>
      <c r="I293" s="1" t="s">
        <v>898</v>
      </c>
      <c r="J293" s="1" t="str">
        <f t="shared" si="18"/>
        <v>الإدارة العامة</v>
      </c>
      <c r="K293" s="1" t="str">
        <f t="shared" si="19"/>
        <v>أسس الفرص الاقتصادية</v>
      </c>
      <c r="L293" s="1" t="s">
        <v>1740</v>
      </c>
      <c r="M293" s="1" t="s">
        <v>1791</v>
      </c>
      <c r="N293" s="1" t="s">
        <v>368</v>
      </c>
      <c r="O293" s="40" t="s">
        <v>1436</v>
      </c>
      <c r="P293" s="1" t="s">
        <v>1812</v>
      </c>
      <c r="Q293" s="9">
        <v>46206</v>
      </c>
      <c r="R293" s="1" t="s">
        <v>1017</v>
      </c>
      <c r="S293" s="1" t="s">
        <v>725</v>
      </c>
      <c r="T293" s="1" t="s">
        <v>731</v>
      </c>
      <c r="U293" s="11">
        <v>1</v>
      </c>
      <c r="V293" s="1" t="s">
        <v>2048</v>
      </c>
      <c r="W293" s="1" t="s">
        <v>2135</v>
      </c>
      <c r="X293" s="1" t="s">
        <v>1430</v>
      </c>
      <c r="Y293" s="1" t="s">
        <v>2086</v>
      </c>
      <c r="Z293" s="1" t="s">
        <v>368</v>
      </c>
      <c r="AA293" s="1" t="s">
        <v>368</v>
      </c>
      <c r="AB293" s="1" t="s">
        <v>368</v>
      </c>
      <c r="AC293" s="1" t="s">
        <v>368</v>
      </c>
    </row>
    <row r="294" spans="1:30" ht="13.5" customHeight="1" x14ac:dyDescent="0.35">
      <c r="A294" s="1">
        <v>293</v>
      </c>
      <c r="B294" s="1" t="s">
        <v>997</v>
      </c>
      <c r="C294" s="1" t="str">
        <f>B275</f>
        <v>PUBADMIN</v>
      </c>
      <c r="D294" s="1" t="str">
        <f>H275</f>
        <v>الإدارة العامة</v>
      </c>
      <c r="E294" s="1">
        <v>3</v>
      </c>
      <c r="F294" s="17" t="str">
        <f t="shared" si="16"/>
        <v>مؤشر</v>
      </c>
      <c r="G294" s="1">
        <v>0</v>
      </c>
      <c r="H294" s="50" t="s">
        <v>2331</v>
      </c>
      <c r="I294" s="1" t="s">
        <v>1501</v>
      </c>
      <c r="J294" s="1" t="str">
        <f t="shared" si="18"/>
        <v>الإدارة العامة</v>
      </c>
      <c r="K294" s="1" t="str">
        <f t="shared" si="19"/>
        <v>أسس الفرص الاقتصادية</v>
      </c>
      <c r="L294" s="1" t="s">
        <v>762</v>
      </c>
      <c r="M294" s="1" t="s">
        <v>368</v>
      </c>
      <c r="N294" s="1" t="s">
        <v>368</v>
      </c>
      <c r="O294" s="40" t="s">
        <v>570</v>
      </c>
      <c r="P294" s="1" t="s">
        <v>368</v>
      </c>
      <c r="Q294" s="9" t="s">
        <v>368</v>
      </c>
      <c r="R294" s="1" t="s">
        <v>368</v>
      </c>
      <c r="S294" s="1" t="s">
        <v>368</v>
      </c>
      <c r="T294" s="1" t="s">
        <v>368</v>
      </c>
      <c r="U294" s="11" t="s">
        <v>368</v>
      </c>
      <c r="V294" s="1" t="s">
        <v>368</v>
      </c>
      <c r="W294" s="1" t="s">
        <v>368</v>
      </c>
      <c r="X294" s="1" t="s">
        <v>368</v>
      </c>
      <c r="Y294" s="1" t="s">
        <v>368</v>
      </c>
      <c r="Z294" s="1" t="s">
        <v>368</v>
      </c>
      <c r="AA294" s="1" t="s">
        <v>368</v>
      </c>
      <c r="AB294" s="1" t="s">
        <v>368</v>
      </c>
      <c r="AC294" s="1" t="s">
        <v>368</v>
      </c>
    </row>
    <row r="295" spans="1:30" ht="13.5" customHeight="1" x14ac:dyDescent="0.3">
      <c r="A295" s="1">
        <v>294</v>
      </c>
      <c r="B295" s="1" t="s">
        <v>998</v>
      </c>
      <c r="C295" s="1" t="str">
        <f>B294</f>
        <v>TaxRevMob</v>
      </c>
      <c r="D295" s="1" t="str">
        <f>H294</f>
        <v>تحصيل الضرائب والإيرادات</v>
      </c>
      <c r="E295" s="1">
        <v>4</v>
      </c>
      <c r="F295" s="17" t="str">
        <f t="shared" si="16"/>
        <v>مؤشر فرعي</v>
      </c>
      <c r="G295" s="1">
        <v>1</v>
      </c>
      <c r="H295" s="39" t="s">
        <v>277</v>
      </c>
      <c r="I295" s="1" t="s">
        <v>1502</v>
      </c>
      <c r="J295" s="1" t="str">
        <f t="shared" si="18"/>
        <v>الإدارة العامة</v>
      </c>
      <c r="K295" s="1" t="str">
        <f t="shared" si="19"/>
        <v>أسس الفرص الاقتصادية</v>
      </c>
      <c r="L295" s="1" t="s">
        <v>1748</v>
      </c>
      <c r="M295" s="1" t="s">
        <v>1792</v>
      </c>
      <c r="N295" s="1" t="s">
        <v>368</v>
      </c>
      <c r="O295" s="40" t="s">
        <v>571</v>
      </c>
      <c r="P295" s="1" t="s">
        <v>1381</v>
      </c>
      <c r="Q295" s="9">
        <v>46098</v>
      </c>
      <c r="R295" s="1" t="s">
        <v>1967</v>
      </c>
      <c r="S295" s="1" t="s">
        <v>719</v>
      </c>
      <c r="T295" s="1" t="s">
        <v>731</v>
      </c>
      <c r="U295" s="11">
        <v>1</v>
      </c>
      <c r="V295" s="1" t="s">
        <v>999</v>
      </c>
      <c r="W295" s="1" t="s">
        <v>2092</v>
      </c>
      <c r="X295" s="1" t="s">
        <v>2113</v>
      </c>
      <c r="Y295" s="1" t="s">
        <v>1430</v>
      </c>
      <c r="Z295" s="1" t="s">
        <v>368</v>
      </c>
      <c r="AA295" s="1" t="s">
        <v>368</v>
      </c>
      <c r="AB295" s="1" t="s">
        <v>368</v>
      </c>
      <c r="AC295" s="1" t="s">
        <v>368</v>
      </c>
    </row>
    <row r="296" spans="1:30" ht="13.5" customHeight="1" x14ac:dyDescent="0.3">
      <c r="A296" s="1">
        <v>295</v>
      </c>
      <c r="B296" s="1" t="s">
        <v>1000</v>
      </c>
      <c r="C296" s="1" t="str">
        <f>B294</f>
        <v>TaxRevMob</v>
      </c>
      <c r="D296" s="1" t="str">
        <f>H294</f>
        <v>تحصيل الضرائب والإيرادات</v>
      </c>
      <c r="E296" s="1">
        <v>4</v>
      </c>
      <c r="F296" s="17" t="str">
        <f t="shared" si="16"/>
        <v>مؤشر فرعي</v>
      </c>
      <c r="G296" s="1">
        <v>0</v>
      </c>
      <c r="H296" s="39" t="s">
        <v>78</v>
      </c>
      <c r="I296" s="1" t="s">
        <v>1001</v>
      </c>
      <c r="J296" s="1" t="str">
        <f t="shared" si="18"/>
        <v>الإدارة العامة</v>
      </c>
      <c r="K296" s="1" t="str">
        <f t="shared" si="19"/>
        <v>أسس الفرص الاقتصادية</v>
      </c>
      <c r="L296" s="1" t="s">
        <v>762</v>
      </c>
      <c r="M296" s="1" t="s">
        <v>368</v>
      </c>
      <c r="N296" s="61" t="s">
        <v>368</v>
      </c>
      <c r="O296" s="40" t="s">
        <v>2295</v>
      </c>
      <c r="P296" s="1" t="s">
        <v>368</v>
      </c>
      <c r="Q296" s="9" t="s">
        <v>368</v>
      </c>
      <c r="R296" s="1" t="s">
        <v>368</v>
      </c>
      <c r="S296" s="1" t="s">
        <v>368</v>
      </c>
      <c r="T296" s="1" t="s">
        <v>368</v>
      </c>
      <c r="U296" s="11" t="s">
        <v>368</v>
      </c>
      <c r="V296" s="1" t="s">
        <v>368</v>
      </c>
      <c r="W296" s="1" t="s">
        <v>368</v>
      </c>
      <c r="X296" s="1" t="s">
        <v>368</v>
      </c>
      <c r="Y296" s="1" t="s">
        <v>368</v>
      </c>
      <c r="Z296" s="1" t="s">
        <v>368</v>
      </c>
      <c r="AA296" s="1" t="s">
        <v>368</v>
      </c>
      <c r="AB296" s="1" t="s">
        <v>368</v>
      </c>
      <c r="AC296" s="1" t="s">
        <v>368</v>
      </c>
    </row>
    <row r="297" spans="1:30" ht="13.5" customHeight="1" x14ac:dyDescent="0.3">
      <c r="A297" s="1">
        <v>296</v>
      </c>
      <c r="B297" s="1" t="s">
        <v>1002</v>
      </c>
      <c r="C297" s="1" t="str">
        <f>B296</f>
        <v>EffRevMob</v>
      </c>
      <c r="D297" s="1" t="str">
        <f>H296</f>
        <v>كفاءة تعبئة الإيرادات</v>
      </c>
      <c r="E297" s="1">
        <v>5</v>
      </c>
      <c r="F297" s="17" t="str">
        <f t="shared" si="16"/>
        <v>مؤشر دون الفرعي الفرعي</v>
      </c>
      <c r="G297" s="1">
        <v>1</v>
      </c>
      <c r="H297" s="39" t="s">
        <v>2244</v>
      </c>
      <c r="I297" s="1" t="s">
        <v>1003</v>
      </c>
      <c r="J297" s="1" t="str">
        <f t="shared" si="18"/>
        <v>الإدارة العامة</v>
      </c>
      <c r="K297" s="1" t="str">
        <f t="shared" si="19"/>
        <v>أسس الفرص الاقتصادية</v>
      </c>
      <c r="L297" s="1" t="s">
        <v>1747</v>
      </c>
      <c r="M297" s="1" t="s">
        <v>1791</v>
      </c>
      <c r="N297" s="61" t="s">
        <v>368</v>
      </c>
      <c r="O297" s="40" t="s">
        <v>2296</v>
      </c>
      <c r="P297" s="1" t="s">
        <v>1826</v>
      </c>
      <c r="Q297" s="9">
        <v>46141</v>
      </c>
      <c r="R297" s="1" t="s">
        <v>1004</v>
      </c>
      <c r="S297" s="2" t="s">
        <v>725</v>
      </c>
      <c r="T297" s="1" t="s">
        <v>731</v>
      </c>
      <c r="U297" s="11">
        <v>1</v>
      </c>
      <c r="V297" s="1" t="s">
        <v>2047</v>
      </c>
      <c r="W297" s="1" t="s">
        <v>1430</v>
      </c>
      <c r="X297" s="1" t="s">
        <v>1430</v>
      </c>
      <c r="Y297" s="1" t="s">
        <v>1430</v>
      </c>
      <c r="Z297" s="1" t="s">
        <v>368</v>
      </c>
      <c r="AA297" s="12" t="s">
        <v>2163</v>
      </c>
      <c r="AB297" s="1" t="s">
        <v>368</v>
      </c>
      <c r="AC297" s="1" t="s">
        <v>368</v>
      </c>
      <c r="AD297" s="41"/>
    </row>
    <row r="298" spans="1:30" ht="13.5" customHeight="1" x14ac:dyDescent="0.3">
      <c r="A298" s="1">
        <v>297</v>
      </c>
      <c r="B298" s="1" t="s">
        <v>1005</v>
      </c>
      <c r="C298" s="1" t="str">
        <f>B296</f>
        <v>EffRevMob</v>
      </c>
      <c r="D298" s="1" t="str">
        <f>H296</f>
        <v>كفاءة تعبئة الإيرادات</v>
      </c>
      <c r="E298" s="1">
        <v>5</v>
      </c>
      <c r="F298" s="17" t="str">
        <f t="shared" si="16"/>
        <v>مؤشر دون الفرعي الفرعي</v>
      </c>
      <c r="G298" s="1">
        <v>1</v>
      </c>
      <c r="H298" s="39" t="s">
        <v>2245</v>
      </c>
      <c r="I298" s="1" t="s">
        <v>898</v>
      </c>
      <c r="J298" s="1" t="str">
        <f t="shared" si="18"/>
        <v>الإدارة العامة</v>
      </c>
      <c r="K298" s="1" t="str">
        <f t="shared" si="19"/>
        <v>أسس الفرص الاقتصادية</v>
      </c>
      <c r="L298" s="1" t="s">
        <v>1740</v>
      </c>
      <c r="M298" s="1" t="s">
        <v>1791</v>
      </c>
      <c r="N298" s="61" t="s">
        <v>368</v>
      </c>
      <c r="O298" s="40" t="s">
        <v>2297</v>
      </c>
      <c r="P298" s="1" t="s">
        <v>1812</v>
      </c>
      <c r="Q298" s="9">
        <v>46206</v>
      </c>
      <c r="R298" s="1" t="s">
        <v>1006</v>
      </c>
      <c r="S298" s="2" t="s">
        <v>725</v>
      </c>
      <c r="T298" s="1" t="s">
        <v>731</v>
      </c>
      <c r="U298" s="11">
        <v>1</v>
      </c>
      <c r="V298" s="1" t="s">
        <v>2048</v>
      </c>
      <c r="W298" s="1" t="s">
        <v>2135</v>
      </c>
      <c r="X298" s="1" t="s">
        <v>1430</v>
      </c>
      <c r="Y298" s="1" t="s">
        <v>2086</v>
      </c>
      <c r="Z298" s="1" t="s">
        <v>368</v>
      </c>
      <c r="AA298" s="1" t="s">
        <v>368</v>
      </c>
      <c r="AB298" s="1" t="s">
        <v>368</v>
      </c>
      <c r="AC298" s="1" t="s">
        <v>368</v>
      </c>
    </row>
    <row r="299" spans="1:30" ht="13.5" customHeight="1" x14ac:dyDescent="0.35">
      <c r="A299" s="1">
        <v>298</v>
      </c>
      <c r="B299" s="1" t="s">
        <v>1645</v>
      </c>
      <c r="C299" s="1" t="str">
        <f>B275</f>
        <v>PUBADMIN</v>
      </c>
      <c r="D299" s="1" t="str">
        <f>H275</f>
        <v>الإدارة العامة</v>
      </c>
      <c r="E299" s="1">
        <v>3</v>
      </c>
      <c r="F299" s="17" t="str">
        <f t="shared" si="16"/>
        <v>مؤشر</v>
      </c>
      <c r="G299" s="1">
        <v>0</v>
      </c>
      <c r="H299" s="50" t="s">
        <v>79</v>
      </c>
      <c r="I299" s="1" t="s">
        <v>1001</v>
      </c>
      <c r="J299" s="1" t="str">
        <f t="shared" si="18"/>
        <v>الإدارة العامة</v>
      </c>
      <c r="K299" s="1" t="str">
        <f t="shared" si="19"/>
        <v>أسس الفرص الاقتصادية</v>
      </c>
      <c r="L299" s="1" t="s">
        <v>762</v>
      </c>
      <c r="M299" s="1" t="s">
        <v>368</v>
      </c>
      <c r="N299" s="1" t="s">
        <v>368</v>
      </c>
      <c r="O299" s="40" t="s">
        <v>572</v>
      </c>
      <c r="P299" s="1" t="s">
        <v>368</v>
      </c>
      <c r="Q299" s="9" t="s">
        <v>368</v>
      </c>
      <c r="R299" s="1" t="s">
        <v>368</v>
      </c>
      <c r="S299" s="1" t="s">
        <v>368</v>
      </c>
      <c r="T299" s="1" t="s">
        <v>368</v>
      </c>
      <c r="U299" s="11" t="s">
        <v>368</v>
      </c>
      <c r="V299" s="1" t="s">
        <v>368</v>
      </c>
      <c r="W299" s="1" t="s">
        <v>368</v>
      </c>
      <c r="X299" s="1" t="s">
        <v>368</v>
      </c>
      <c r="Y299" s="1" t="s">
        <v>368</v>
      </c>
      <c r="Z299" s="1" t="s">
        <v>368</v>
      </c>
      <c r="AA299" s="1" t="s">
        <v>368</v>
      </c>
      <c r="AB299" s="1" t="s">
        <v>368</v>
      </c>
      <c r="AC299" s="1" t="s">
        <v>368</v>
      </c>
    </row>
    <row r="300" spans="1:30" ht="13.5" customHeight="1" x14ac:dyDescent="0.3">
      <c r="A300" s="1">
        <v>299</v>
      </c>
      <c r="B300" s="1" t="s">
        <v>1646</v>
      </c>
      <c r="C300" s="1" t="str">
        <f>B299</f>
        <v>BudgFinManag</v>
      </c>
      <c r="D300" s="1" t="str">
        <f>H299</f>
        <v xml:space="preserve">إدارة الميزانية والإدارة المالية </v>
      </c>
      <c r="E300" s="1">
        <v>4</v>
      </c>
      <c r="F300" s="17" t="str">
        <f t="shared" si="16"/>
        <v>مؤشر فرعي</v>
      </c>
      <c r="G300" s="1">
        <v>1</v>
      </c>
      <c r="H300" s="39" t="s">
        <v>2246</v>
      </c>
      <c r="I300" s="1" t="s">
        <v>1003</v>
      </c>
      <c r="J300" s="1" t="str">
        <f t="shared" si="18"/>
        <v>الإدارة العامة</v>
      </c>
      <c r="K300" s="1" t="str">
        <f t="shared" si="19"/>
        <v>أسس الفرص الاقتصادية</v>
      </c>
      <c r="L300" s="1" t="s">
        <v>1747</v>
      </c>
      <c r="M300" s="1" t="s">
        <v>1791</v>
      </c>
      <c r="N300" s="1" t="s">
        <v>368</v>
      </c>
      <c r="O300" s="40" t="s">
        <v>573</v>
      </c>
      <c r="P300" s="1" t="s">
        <v>1826</v>
      </c>
      <c r="Q300" s="9">
        <v>46141</v>
      </c>
      <c r="R300" s="1" t="s">
        <v>1007</v>
      </c>
      <c r="S300" s="2" t="s">
        <v>725</v>
      </c>
      <c r="T300" s="1" t="s">
        <v>731</v>
      </c>
      <c r="U300" s="11">
        <v>1</v>
      </c>
      <c r="V300" s="1" t="s">
        <v>2047</v>
      </c>
      <c r="W300" s="1" t="s">
        <v>1430</v>
      </c>
      <c r="X300" s="1" t="s">
        <v>1430</v>
      </c>
      <c r="Y300" s="1" t="s">
        <v>1430</v>
      </c>
      <c r="Z300" s="1" t="s">
        <v>368</v>
      </c>
      <c r="AA300" s="12" t="s">
        <v>2163</v>
      </c>
      <c r="AB300" s="1" t="s">
        <v>368</v>
      </c>
      <c r="AC300" s="1" t="s">
        <v>368</v>
      </c>
    </row>
    <row r="301" spans="1:30" ht="13.5" customHeight="1" x14ac:dyDescent="0.3">
      <c r="A301" s="1">
        <v>300</v>
      </c>
      <c r="B301" s="1" t="s">
        <v>1647</v>
      </c>
      <c r="C301" s="1" t="str">
        <f>B299</f>
        <v>BudgFinManag</v>
      </c>
      <c r="D301" s="1" t="str">
        <f>H299</f>
        <v xml:space="preserve">إدارة الميزانية والإدارة المالية </v>
      </c>
      <c r="E301" s="1">
        <v>4</v>
      </c>
      <c r="F301" s="17" t="str">
        <f t="shared" si="16"/>
        <v>مؤشر فرعي</v>
      </c>
      <c r="G301" s="1">
        <v>1</v>
      </c>
      <c r="H301" s="39" t="s">
        <v>2247</v>
      </c>
      <c r="I301" s="1" t="s">
        <v>898</v>
      </c>
      <c r="J301" s="1" t="str">
        <f t="shared" si="18"/>
        <v>الإدارة العامة</v>
      </c>
      <c r="K301" s="1" t="str">
        <f t="shared" si="19"/>
        <v>أسس الفرص الاقتصادية</v>
      </c>
      <c r="L301" s="1" t="s">
        <v>1740</v>
      </c>
      <c r="M301" s="1" t="s">
        <v>1791</v>
      </c>
      <c r="N301" s="1" t="s">
        <v>368</v>
      </c>
      <c r="O301" s="40" t="s">
        <v>1434</v>
      </c>
      <c r="P301" s="1" t="s">
        <v>1812</v>
      </c>
      <c r="Q301" s="9">
        <v>46206</v>
      </c>
      <c r="R301" s="1" t="s">
        <v>1008</v>
      </c>
      <c r="S301" s="2" t="s">
        <v>725</v>
      </c>
      <c r="T301" s="1" t="s">
        <v>731</v>
      </c>
      <c r="U301" s="11">
        <v>1</v>
      </c>
      <c r="V301" s="1" t="s">
        <v>2048</v>
      </c>
      <c r="W301" s="1" t="s">
        <v>2135</v>
      </c>
      <c r="X301" s="1" t="s">
        <v>1430</v>
      </c>
      <c r="Y301" s="1" t="s">
        <v>2086</v>
      </c>
      <c r="Z301" s="1" t="s">
        <v>368</v>
      </c>
      <c r="AA301" s="1" t="s">
        <v>368</v>
      </c>
      <c r="AB301" s="1" t="s">
        <v>368</v>
      </c>
      <c r="AC301" s="1" t="s">
        <v>368</v>
      </c>
    </row>
    <row r="302" spans="1:30" ht="13.5" customHeight="1" x14ac:dyDescent="0.35">
      <c r="A302" s="1">
        <v>301</v>
      </c>
      <c r="B302" s="1" t="s">
        <v>1648</v>
      </c>
      <c r="C302" s="1" t="str">
        <f>B275</f>
        <v>PUBADMIN</v>
      </c>
      <c r="D302" s="1" t="str">
        <f>H275</f>
        <v>الإدارة العامة</v>
      </c>
      <c r="E302" s="1">
        <v>3</v>
      </c>
      <c r="F302" s="17" t="str">
        <f t="shared" si="16"/>
        <v>مؤشر</v>
      </c>
      <c r="G302" s="1">
        <v>1</v>
      </c>
      <c r="H302" s="50" t="s">
        <v>1489</v>
      </c>
      <c r="I302" s="1" t="s">
        <v>1233</v>
      </c>
      <c r="J302" s="1" t="str">
        <f t="shared" si="18"/>
        <v>الإدارة العامة</v>
      </c>
      <c r="K302" s="1" t="str">
        <f t="shared" si="19"/>
        <v>أسس الفرص الاقتصادية</v>
      </c>
      <c r="L302" s="1" t="s">
        <v>1237</v>
      </c>
      <c r="M302" s="1" t="s">
        <v>1238</v>
      </c>
      <c r="N302" s="1" t="s">
        <v>368</v>
      </c>
      <c r="O302" s="40" t="s">
        <v>1312</v>
      </c>
      <c r="P302" s="1" t="s">
        <v>1812</v>
      </c>
      <c r="Q302" s="9">
        <v>46140</v>
      </c>
      <c r="R302" s="1" t="s">
        <v>1968</v>
      </c>
      <c r="S302" s="2" t="s">
        <v>719</v>
      </c>
      <c r="T302" s="1" t="s">
        <v>731</v>
      </c>
      <c r="U302" s="11">
        <v>1</v>
      </c>
      <c r="V302" s="1" t="s">
        <v>2338</v>
      </c>
      <c r="W302" s="1" t="s">
        <v>2110</v>
      </c>
      <c r="X302" s="1" t="s">
        <v>2096</v>
      </c>
      <c r="Y302" s="1" t="s">
        <v>1430</v>
      </c>
      <c r="Z302" s="1" t="s">
        <v>368</v>
      </c>
      <c r="AA302" s="1" t="s">
        <v>2212</v>
      </c>
      <c r="AB302" s="39" t="s">
        <v>2302</v>
      </c>
      <c r="AC302" s="39" t="s">
        <v>2160</v>
      </c>
    </row>
    <row r="303" spans="1:30" ht="13.5" customHeight="1" x14ac:dyDescent="0.35">
      <c r="A303" s="30">
        <v>302</v>
      </c>
      <c r="B303" s="30" t="s">
        <v>1649</v>
      </c>
      <c r="C303" s="30" t="str">
        <f>B274</f>
        <v>FEO</v>
      </c>
      <c r="D303" s="30" t="str">
        <f>H274</f>
        <v>أسس الفرص الاقتصادية</v>
      </c>
      <c r="E303" s="30">
        <v>2</v>
      </c>
      <c r="F303" s="30" t="str">
        <f t="shared" si="16"/>
        <v>فئة فرعية</v>
      </c>
      <c r="G303" s="30">
        <v>0</v>
      </c>
      <c r="H303" s="49" t="s">
        <v>81</v>
      </c>
      <c r="I303" s="22" t="s">
        <v>368</v>
      </c>
      <c r="J303" s="22" t="s">
        <v>368</v>
      </c>
      <c r="K303" s="30" t="str">
        <f t="shared" si="19"/>
        <v>أسس الفرص الاقتصادية</v>
      </c>
      <c r="L303" s="30" t="s">
        <v>762</v>
      </c>
      <c r="M303" s="22" t="s">
        <v>368</v>
      </c>
      <c r="N303" s="22" t="s">
        <v>368</v>
      </c>
      <c r="O303" s="42" t="s">
        <v>1414</v>
      </c>
      <c r="P303" s="22" t="s">
        <v>368</v>
      </c>
      <c r="Q303" s="22" t="s">
        <v>368</v>
      </c>
      <c r="R303" s="22" t="s">
        <v>368</v>
      </c>
      <c r="S303" s="22" t="s">
        <v>368</v>
      </c>
      <c r="T303" s="22" t="s">
        <v>368</v>
      </c>
      <c r="U303" s="22" t="s">
        <v>368</v>
      </c>
      <c r="V303" s="22" t="s">
        <v>368</v>
      </c>
      <c r="W303" s="22" t="s">
        <v>368</v>
      </c>
      <c r="X303" s="22" t="s">
        <v>368</v>
      </c>
      <c r="Y303" s="22" t="s">
        <v>368</v>
      </c>
      <c r="Z303" s="24" t="s">
        <v>368</v>
      </c>
      <c r="AA303" s="24" t="s">
        <v>368</v>
      </c>
      <c r="AB303" s="24" t="s">
        <v>368</v>
      </c>
      <c r="AC303" s="24" t="s">
        <v>368</v>
      </c>
    </row>
    <row r="304" spans="1:30" ht="13.5" customHeight="1" x14ac:dyDescent="0.35">
      <c r="A304" s="1">
        <v>303</v>
      </c>
      <c r="B304" s="1" t="s">
        <v>1650</v>
      </c>
      <c r="C304" s="1" t="str">
        <f>B303</f>
        <v>BUSLABENV</v>
      </c>
      <c r="D304" s="1" t="str">
        <f>H303</f>
        <v>بيئة الأعمال التجارية والعمالة</v>
      </c>
      <c r="E304" s="1">
        <v>3</v>
      </c>
      <c r="F304" s="17" t="str">
        <f t="shared" si="16"/>
        <v>مؤشر</v>
      </c>
      <c r="G304" s="1">
        <v>0</v>
      </c>
      <c r="H304" s="50" t="s">
        <v>82</v>
      </c>
      <c r="I304" s="1" t="s">
        <v>1018</v>
      </c>
      <c r="J304" s="1" t="str">
        <f>H$303</f>
        <v>بيئة الأعمال التجارية والعمالة</v>
      </c>
      <c r="K304" s="1" t="str">
        <f t="shared" si="19"/>
        <v>أسس الفرص الاقتصادية</v>
      </c>
      <c r="L304" s="1" t="s">
        <v>795</v>
      </c>
      <c r="M304" s="1" t="s">
        <v>368</v>
      </c>
      <c r="N304" s="1" t="s">
        <v>368</v>
      </c>
      <c r="O304" s="40" t="s">
        <v>579</v>
      </c>
      <c r="P304" s="1" t="s">
        <v>368</v>
      </c>
      <c r="Q304" s="9" t="s">
        <v>368</v>
      </c>
      <c r="R304" s="1" t="s">
        <v>368</v>
      </c>
      <c r="S304" s="2" t="s">
        <v>368</v>
      </c>
      <c r="T304" s="1" t="s">
        <v>368</v>
      </c>
      <c r="U304" s="34" t="s">
        <v>368</v>
      </c>
      <c r="V304" s="1" t="s">
        <v>368</v>
      </c>
      <c r="W304" s="1" t="s">
        <v>368</v>
      </c>
      <c r="X304" s="1" t="s">
        <v>368</v>
      </c>
      <c r="Y304" s="1" t="s">
        <v>368</v>
      </c>
      <c r="Z304" s="1" t="s">
        <v>368</v>
      </c>
      <c r="AA304" s="1" t="s">
        <v>368</v>
      </c>
      <c r="AB304" s="1" t="s">
        <v>368</v>
      </c>
      <c r="AC304" s="1" t="s">
        <v>368</v>
      </c>
    </row>
    <row r="305" spans="1:30" ht="13.5" customHeight="1" x14ac:dyDescent="0.3">
      <c r="A305" s="1">
        <v>304</v>
      </c>
      <c r="B305" s="1" t="s">
        <v>1019</v>
      </c>
      <c r="C305" s="1" t="str">
        <f>B304</f>
        <v>RegInt</v>
      </c>
      <c r="D305" s="1" t="str">
        <f>H304</f>
        <v>التكامل الإقليمي</v>
      </c>
      <c r="E305" s="1">
        <v>4</v>
      </c>
      <c r="F305" s="17" t="str">
        <f t="shared" si="16"/>
        <v>مؤشر فرعي</v>
      </c>
      <c r="G305" s="1">
        <v>1</v>
      </c>
      <c r="H305" s="39" t="s">
        <v>282</v>
      </c>
      <c r="I305" s="1" t="s">
        <v>1003</v>
      </c>
      <c r="J305" s="1" t="str">
        <f t="shared" ref="J305:J329" si="20">H$303</f>
        <v>بيئة الأعمال التجارية والعمالة</v>
      </c>
      <c r="K305" s="1" t="str">
        <f t="shared" si="19"/>
        <v>أسس الفرص الاقتصادية</v>
      </c>
      <c r="L305" s="1" t="s">
        <v>1747</v>
      </c>
      <c r="M305" s="1" t="s">
        <v>1791</v>
      </c>
      <c r="N305" s="1" t="s">
        <v>368</v>
      </c>
      <c r="O305" s="40" t="s">
        <v>580</v>
      </c>
      <c r="P305" s="1" t="s">
        <v>1826</v>
      </c>
      <c r="Q305" s="9">
        <v>46141</v>
      </c>
      <c r="R305" s="1" t="s">
        <v>1020</v>
      </c>
      <c r="S305" s="14" t="s">
        <v>725</v>
      </c>
      <c r="T305" s="1" t="s">
        <v>731</v>
      </c>
      <c r="U305" s="34">
        <v>1</v>
      </c>
      <c r="V305" s="1" t="s">
        <v>2047</v>
      </c>
      <c r="W305" s="1" t="s">
        <v>1430</v>
      </c>
      <c r="X305" s="1" t="s">
        <v>1430</v>
      </c>
      <c r="Y305" s="1" t="s">
        <v>1430</v>
      </c>
      <c r="Z305" s="1" t="s">
        <v>368</v>
      </c>
      <c r="AA305" s="12" t="s">
        <v>2163</v>
      </c>
      <c r="AB305" s="1" t="s">
        <v>368</v>
      </c>
      <c r="AC305" s="1" t="s">
        <v>368</v>
      </c>
    </row>
    <row r="306" spans="1:30" ht="13.5" customHeight="1" x14ac:dyDescent="0.3">
      <c r="A306" s="1">
        <v>305</v>
      </c>
      <c r="B306" s="1" t="s">
        <v>1021</v>
      </c>
      <c r="C306" s="1" t="str">
        <f>B304</f>
        <v>RegInt</v>
      </c>
      <c r="D306" s="1" t="str">
        <f>H304</f>
        <v>التكامل الإقليمي</v>
      </c>
      <c r="E306" s="1">
        <v>4</v>
      </c>
      <c r="F306" s="17" t="str">
        <f t="shared" si="16"/>
        <v>مؤشر فرعي</v>
      </c>
      <c r="G306" s="1">
        <v>1</v>
      </c>
      <c r="H306" s="39" t="s">
        <v>283</v>
      </c>
      <c r="I306" s="1" t="s">
        <v>1022</v>
      </c>
      <c r="J306" s="1" t="str">
        <f t="shared" si="20"/>
        <v>بيئة الأعمال التجارية والعمالة</v>
      </c>
      <c r="K306" s="1" t="str">
        <f t="shared" si="19"/>
        <v>أسس الفرص الاقتصادية</v>
      </c>
      <c r="L306" s="1" t="s">
        <v>1749</v>
      </c>
      <c r="M306" s="1" t="s">
        <v>1023</v>
      </c>
      <c r="N306" s="1" t="s">
        <v>1793</v>
      </c>
      <c r="O306" s="40" t="s">
        <v>581</v>
      </c>
      <c r="P306" s="1" t="s">
        <v>1813</v>
      </c>
      <c r="Q306" s="9">
        <v>46077</v>
      </c>
      <c r="R306" s="1" t="s">
        <v>1520</v>
      </c>
      <c r="S306" s="1" t="s">
        <v>713</v>
      </c>
      <c r="T306" s="1" t="s">
        <v>731</v>
      </c>
      <c r="U306" s="34">
        <v>1</v>
      </c>
      <c r="V306" s="1" t="s">
        <v>1384</v>
      </c>
      <c r="W306" s="1" t="s">
        <v>1430</v>
      </c>
      <c r="X306" s="1" t="s">
        <v>1430</v>
      </c>
      <c r="Y306" s="1" t="s">
        <v>1430</v>
      </c>
      <c r="Z306" s="1" t="s">
        <v>368</v>
      </c>
      <c r="AA306" s="12" t="s">
        <v>2180</v>
      </c>
      <c r="AB306" s="1" t="s">
        <v>368</v>
      </c>
      <c r="AC306" s="1" t="s">
        <v>368</v>
      </c>
    </row>
    <row r="307" spans="1:30" ht="13.5" customHeight="1" x14ac:dyDescent="0.3">
      <c r="A307" s="1">
        <v>306</v>
      </c>
      <c r="B307" s="1" t="s">
        <v>1651</v>
      </c>
      <c r="C307" s="1" t="str">
        <f>B304</f>
        <v>RegInt</v>
      </c>
      <c r="D307" s="1" t="str">
        <f>H304</f>
        <v>التكامل الإقليمي</v>
      </c>
      <c r="E307" s="1">
        <v>4</v>
      </c>
      <c r="F307" s="17" t="str">
        <f t="shared" si="16"/>
        <v>مؤشر فرعي</v>
      </c>
      <c r="G307" s="1">
        <v>1</v>
      </c>
      <c r="H307" s="39" t="s">
        <v>284</v>
      </c>
      <c r="I307" s="1" t="s">
        <v>1024</v>
      </c>
      <c r="J307" s="1" t="str">
        <f t="shared" si="20"/>
        <v>بيئة الأعمال التجارية والعمالة</v>
      </c>
      <c r="K307" s="1" t="str">
        <f t="shared" si="19"/>
        <v>أسس الفرص الاقتصادية</v>
      </c>
      <c r="L307" s="1" t="s">
        <v>2336</v>
      </c>
      <c r="M307" s="1" t="s">
        <v>1025</v>
      </c>
      <c r="N307" s="1" t="s">
        <v>368</v>
      </c>
      <c r="O307" s="40" t="s">
        <v>582</v>
      </c>
      <c r="P307" s="1" t="s">
        <v>1812</v>
      </c>
      <c r="Q307" s="9">
        <v>46070</v>
      </c>
      <c r="R307" s="1" t="s">
        <v>1026</v>
      </c>
      <c r="S307" s="2" t="s">
        <v>716</v>
      </c>
      <c r="T307" s="1" t="s">
        <v>731</v>
      </c>
      <c r="U307" s="34">
        <v>1</v>
      </c>
      <c r="V307" s="1" t="s">
        <v>2049</v>
      </c>
      <c r="W307" s="1" t="s">
        <v>1430</v>
      </c>
      <c r="X307" s="1" t="s">
        <v>1430</v>
      </c>
      <c r="Y307" s="1" t="s">
        <v>1430</v>
      </c>
      <c r="Z307" s="1" t="s">
        <v>368</v>
      </c>
      <c r="AA307" s="1" t="s">
        <v>368</v>
      </c>
      <c r="AB307" s="1" t="s">
        <v>368</v>
      </c>
      <c r="AC307" s="1" t="s">
        <v>368</v>
      </c>
    </row>
    <row r="308" spans="1:30" ht="13.5" customHeight="1" x14ac:dyDescent="0.35">
      <c r="A308" s="1">
        <v>307</v>
      </c>
      <c r="B308" s="1" t="s">
        <v>1027</v>
      </c>
      <c r="C308" s="1" t="str">
        <f>B303</f>
        <v>BUSLABENV</v>
      </c>
      <c r="D308" s="1" t="str">
        <f>H303</f>
        <v>بيئة الأعمال التجارية والعمالة</v>
      </c>
      <c r="E308" s="1">
        <v>3</v>
      </c>
      <c r="F308" s="17" t="str">
        <f t="shared" si="16"/>
        <v>مؤشر</v>
      </c>
      <c r="G308" s="1">
        <v>0</v>
      </c>
      <c r="H308" s="50" t="s">
        <v>83</v>
      </c>
      <c r="I308" s="1" t="s">
        <v>1028</v>
      </c>
      <c r="J308" s="1" t="str">
        <f t="shared" si="20"/>
        <v>بيئة الأعمال التجارية والعمالة</v>
      </c>
      <c r="K308" s="1" t="str">
        <f t="shared" si="19"/>
        <v>أسس الفرص الاقتصادية</v>
      </c>
      <c r="L308" s="1" t="s">
        <v>762</v>
      </c>
      <c r="M308" s="1" t="s">
        <v>368</v>
      </c>
      <c r="N308" s="1" t="s">
        <v>368</v>
      </c>
      <c r="O308" s="40" t="s">
        <v>583</v>
      </c>
      <c r="P308" s="1" t="s">
        <v>368</v>
      </c>
      <c r="Q308" s="9" t="s">
        <v>368</v>
      </c>
      <c r="R308" s="1" t="s">
        <v>368</v>
      </c>
      <c r="S308" s="1" t="s">
        <v>368</v>
      </c>
      <c r="T308" s="1" t="s">
        <v>368</v>
      </c>
      <c r="U308" s="11" t="s">
        <v>368</v>
      </c>
      <c r="V308" s="1" t="s">
        <v>368</v>
      </c>
      <c r="W308" s="1" t="s">
        <v>368</v>
      </c>
      <c r="X308" s="1" t="s">
        <v>368</v>
      </c>
      <c r="Y308" s="1" t="s">
        <v>368</v>
      </c>
      <c r="Z308" s="1" t="s">
        <v>368</v>
      </c>
      <c r="AA308" s="1" t="s">
        <v>368</v>
      </c>
      <c r="AB308" s="1" t="s">
        <v>368</v>
      </c>
      <c r="AC308" s="1" t="s">
        <v>368</v>
      </c>
    </row>
    <row r="309" spans="1:30" ht="13.5" customHeight="1" x14ac:dyDescent="0.3">
      <c r="A309" s="1">
        <v>308</v>
      </c>
      <c r="B309" s="1" t="s">
        <v>1029</v>
      </c>
      <c r="C309" s="1" t="str">
        <f>B308</f>
        <v>EconDiv</v>
      </c>
      <c r="D309" s="1" t="str">
        <f>H308</f>
        <v>التنويع الاقتصادي</v>
      </c>
      <c r="E309" s="1">
        <v>4</v>
      </c>
      <c r="F309" s="17" t="str">
        <f t="shared" si="16"/>
        <v>مؤشر فرعي</v>
      </c>
      <c r="G309" s="1">
        <v>1</v>
      </c>
      <c r="H309" s="39" t="s">
        <v>285</v>
      </c>
      <c r="I309" s="1" t="s">
        <v>1022</v>
      </c>
      <c r="J309" s="1" t="str">
        <f t="shared" si="20"/>
        <v>بيئة الأعمال التجارية والعمالة</v>
      </c>
      <c r="K309" s="1" t="str">
        <f t="shared" si="19"/>
        <v>أسس الفرص الاقتصادية</v>
      </c>
      <c r="L309" s="1" t="s">
        <v>1749</v>
      </c>
      <c r="M309" s="1" t="s">
        <v>1023</v>
      </c>
      <c r="N309" s="1" t="s">
        <v>1506</v>
      </c>
      <c r="O309" s="40" t="s">
        <v>584</v>
      </c>
      <c r="P309" s="1" t="s">
        <v>1813</v>
      </c>
      <c r="Q309" s="9">
        <v>46077</v>
      </c>
      <c r="R309" s="1" t="s">
        <v>1521</v>
      </c>
      <c r="S309" s="2" t="s">
        <v>716</v>
      </c>
      <c r="T309" s="1" t="s">
        <v>730</v>
      </c>
      <c r="U309" s="34">
        <v>-1</v>
      </c>
      <c r="V309" s="1" t="s">
        <v>1385</v>
      </c>
      <c r="W309" s="1" t="s">
        <v>1430</v>
      </c>
      <c r="X309" s="1" t="s">
        <v>1430</v>
      </c>
      <c r="Y309" s="1" t="s">
        <v>1430</v>
      </c>
      <c r="Z309" s="1" t="s">
        <v>368</v>
      </c>
      <c r="AA309" s="1" t="s">
        <v>368</v>
      </c>
      <c r="AB309" s="1" t="s">
        <v>368</v>
      </c>
      <c r="AC309" s="1" t="s">
        <v>368</v>
      </c>
    </row>
    <row r="310" spans="1:30" ht="13.5" customHeight="1" x14ac:dyDescent="0.3">
      <c r="A310" s="1">
        <v>309</v>
      </c>
      <c r="B310" s="1" t="s">
        <v>1652</v>
      </c>
      <c r="C310" s="1" t="str">
        <f>B308</f>
        <v>EconDiv</v>
      </c>
      <c r="D310" s="1" t="str">
        <f>H308</f>
        <v>التنويع الاقتصادي</v>
      </c>
      <c r="E310" s="1">
        <v>4</v>
      </c>
      <c r="F310" s="17" t="str">
        <f t="shared" si="16"/>
        <v>مؤشر فرعي</v>
      </c>
      <c r="G310" s="1">
        <v>1</v>
      </c>
      <c r="H310" s="39" t="s">
        <v>286</v>
      </c>
      <c r="I310" s="1" t="s">
        <v>1030</v>
      </c>
      <c r="J310" s="1" t="str">
        <f t="shared" si="20"/>
        <v>بيئة الأعمال التجارية والعمالة</v>
      </c>
      <c r="K310" s="1" t="str">
        <f t="shared" si="19"/>
        <v>أسس الفرص الاقتصادية</v>
      </c>
      <c r="L310" s="1" t="s">
        <v>1750</v>
      </c>
      <c r="M310" s="1" t="s">
        <v>1794</v>
      </c>
      <c r="N310" s="1" t="s">
        <v>368</v>
      </c>
      <c r="O310" s="40" t="s">
        <v>2265</v>
      </c>
      <c r="P310" s="1" t="s">
        <v>1813</v>
      </c>
      <c r="Q310" s="9">
        <v>46092</v>
      </c>
      <c r="R310" s="1" t="s">
        <v>1522</v>
      </c>
      <c r="S310" s="2" t="s">
        <v>2028</v>
      </c>
      <c r="T310" s="1" t="s">
        <v>731</v>
      </c>
      <c r="U310" s="34">
        <v>1</v>
      </c>
      <c r="V310" s="1" t="s">
        <v>2050</v>
      </c>
      <c r="W310" s="1" t="s">
        <v>2114</v>
      </c>
      <c r="X310" s="1" t="s">
        <v>2093</v>
      </c>
      <c r="Y310" s="1" t="s">
        <v>1430</v>
      </c>
      <c r="Z310" s="1" t="s">
        <v>368</v>
      </c>
      <c r="AA310" s="1" t="s">
        <v>368</v>
      </c>
      <c r="AB310" s="1" t="s">
        <v>368</v>
      </c>
      <c r="AC310" s="1" t="s">
        <v>368</v>
      </c>
    </row>
    <row r="311" spans="1:30" ht="13.5" customHeight="1" x14ac:dyDescent="0.35">
      <c r="A311" s="1">
        <v>310</v>
      </c>
      <c r="B311" s="1" t="s">
        <v>1031</v>
      </c>
      <c r="C311" s="1" t="str">
        <f>B303</f>
        <v>BUSLABENV</v>
      </c>
      <c r="D311" s="1" t="str">
        <f>H303</f>
        <v>بيئة الأعمال التجارية والعمالة</v>
      </c>
      <c r="E311" s="1">
        <v>3</v>
      </c>
      <c r="F311" s="17" t="str">
        <f t="shared" si="16"/>
        <v>مؤشر</v>
      </c>
      <c r="G311" s="1">
        <v>0</v>
      </c>
      <c r="H311" s="50" t="s">
        <v>84</v>
      </c>
      <c r="I311" s="1" t="s">
        <v>1032</v>
      </c>
      <c r="J311" s="1" t="str">
        <f t="shared" si="20"/>
        <v>بيئة الأعمال التجارية والعمالة</v>
      </c>
      <c r="K311" s="1" t="str">
        <f t="shared" si="19"/>
        <v>أسس الفرص الاقتصادية</v>
      </c>
      <c r="L311" s="1" t="s">
        <v>762</v>
      </c>
      <c r="M311" s="1" t="s">
        <v>368</v>
      </c>
      <c r="N311" s="1" t="s">
        <v>368</v>
      </c>
      <c r="O311" s="40" t="s">
        <v>585</v>
      </c>
      <c r="P311" s="1" t="s">
        <v>368</v>
      </c>
      <c r="Q311" s="9" t="s">
        <v>368</v>
      </c>
      <c r="R311" s="1" t="s">
        <v>368</v>
      </c>
      <c r="S311" s="2" t="s">
        <v>368</v>
      </c>
      <c r="T311" s="1" t="s">
        <v>368</v>
      </c>
      <c r="U311" s="34" t="s">
        <v>368</v>
      </c>
      <c r="V311" s="1" t="s">
        <v>368</v>
      </c>
      <c r="W311" s="1" t="s">
        <v>368</v>
      </c>
      <c r="X311" s="1" t="s">
        <v>368</v>
      </c>
      <c r="Y311" s="1" t="s">
        <v>368</v>
      </c>
      <c r="Z311" s="1" t="s">
        <v>368</v>
      </c>
      <c r="AA311" s="1" t="s">
        <v>368</v>
      </c>
      <c r="AB311" s="1" t="s">
        <v>368</v>
      </c>
      <c r="AC311" s="1" t="s">
        <v>368</v>
      </c>
    </row>
    <row r="312" spans="1:30" ht="13.5" customHeight="1" x14ac:dyDescent="0.3">
      <c r="A312" s="1">
        <v>311</v>
      </c>
      <c r="B312" s="1" t="s">
        <v>1033</v>
      </c>
      <c r="C312" s="1" t="str">
        <f>B311</f>
        <v>BusCompReg</v>
      </c>
      <c r="D312" s="1" t="str">
        <f>H311</f>
        <v>لوائح الأعمال التجارية والمنافسة</v>
      </c>
      <c r="E312" s="1">
        <v>4</v>
      </c>
      <c r="F312" s="17" t="str">
        <f t="shared" si="16"/>
        <v>مؤشر فرعي</v>
      </c>
      <c r="G312" s="1">
        <v>0</v>
      </c>
      <c r="H312" s="39" t="s">
        <v>85</v>
      </c>
      <c r="I312" s="1" t="s">
        <v>1001</v>
      </c>
      <c r="J312" s="1" t="str">
        <f t="shared" si="20"/>
        <v>بيئة الأعمال التجارية والعمالة</v>
      </c>
      <c r="K312" s="1" t="str">
        <f t="shared" si="19"/>
        <v>أسس الفرص الاقتصادية</v>
      </c>
      <c r="L312" s="1" t="s">
        <v>762</v>
      </c>
      <c r="M312" s="1" t="s">
        <v>368</v>
      </c>
      <c r="N312" s="1" t="s">
        <v>368</v>
      </c>
      <c r="O312" s="40" t="s">
        <v>586</v>
      </c>
      <c r="P312" s="1" t="s">
        <v>368</v>
      </c>
      <c r="Q312" s="9" t="s">
        <v>368</v>
      </c>
      <c r="R312" s="1" t="s">
        <v>368</v>
      </c>
      <c r="S312" s="1" t="s">
        <v>368</v>
      </c>
      <c r="T312" s="1" t="s">
        <v>368</v>
      </c>
      <c r="U312" s="11" t="s">
        <v>368</v>
      </c>
      <c r="V312" s="1" t="s">
        <v>368</v>
      </c>
      <c r="W312" s="1" t="s">
        <v>368</v>
      </c>
      <c r="X312" s="1" t="s">
        <v>368</v>
      </c>
      <c r="Y312" s="1" t="s">
        <v>368</v>
      </c>
      <c r="Z312" s="1" t="s">
        <v>368</v>
      </c>
      <c r="AA312" s="1" t="s">
        <v>368</v>
      </c>
      <c r="AB312" s="1" t="s">
        <v>368</v>
      </c>
      <c r="AC312" s="1" t="s">
        <v>368</v>
      </c>
    </row>
    <row r="313" spans="1:30" ht="13.5" customHeight="1" x14ac:dyDescent="0.3">
      <c r="A313" s="1">
        <v>312</v>
      </c>
      <c r="B313" s="1" t="s">
        <v>1034</v>
      </c>
      <c r="C313" s="1" t="str">
        <f>B312</f>
        <v>BusRegEnv</v>
      </c>
      <c r="D313" s="1" t="str">
        <f>H312</f>
        <v>البيئة التنظيمية للأعمال التجارية</v>
      </c>
      <c r="E313" s="1">
        <v>5</v>
      </c>
      <c r="F313" s="17" t="str">
        <f t="shared" si="16"/>
        <v>مؤشر دون الفرعي الفرعي</v>
      </c>
      <c r="G313" s="1">
        <v>1</v>
      </c>
      <c r="H313" s="39" t="s">
        <v>2248</v>
      </c>
      <c r="I313" s="1" t="s">
        <v>1003</v>
      </c>
      <c r="J313" s="1" t="str">
        <f t="shared" si="20"/>
        <v>بيئة الأعمال التجارية والعمالة</v>
      </c>
      <c r="K313" s="1" t="str">
        <f t="shared" si="19"/>
        <v>أسس الفرص الاقتصادية</v>
      </c>
      <c r="L313" s="1" t="s">
        <v>1747</v>
      </c>
      <c r="M313" s="1" t="s">
        <v>1791</v>
      </c>
      <c r="N313" s="1" t="s">
        <v>368</v>
      </c>
      <c r="O313" s="40" t="s">
        <v>587</v>
      </c>
      <c r="P313" s="1" t="s">
        <v>1826</v>
      </c>
      <c r="Q313" s="9">
        <v>46141</v>
      </c>
      <c r="R313" s="1" t="s">
        <v>1035</v>
      </c>
      <c r="S313" s="2" t="s">
        <v>725</v>
      </c>
      <c r="T313" s="1" t="s">
        <v>731</v>
      </c>
      <c r="U313" s="34">
        <v>1</v>
      </c>
      <c r="V313" s="1" t="s">
        <v>2047</v>
      </c>
      <c r="W313" s="1" t="s">
        <v>1430</v>
      </c>
      <c r="X313" s="1" t="s">
        <v>1430</v>
      </c>
      <c r="Y313" s="1" t="s">
        <v>1430</v>
      </c>
      <c r="Z313" s="1" t="s">
        <v>368</v>
      </c>
      <c r="AA313" s="12" t="s">
        <v>2163</v>
      </c>
      <c r="AB313" s="1" t="s">
        <v>368</v>
      </c>
      <c r="AC313" s="1" t="s">
        <v>368</v>
      </c>
    </row>
    <row r="314" spans="1:30" ht="13.5" customHeight="1" x14ac:dyDescent="0.3">
      <c r="A314" s="1">
        <v>313</v>
      </c>
      <c r="B314" s="1" t="s">
        <v>1036</v>
      </c>
      <c r="C314" s="1" t="str">
        <f>B312</f>
        <v>BusRegEnv</v>
      </c>
      <c r="D314" s="1" t="str">
        <f>H312</f>
        <v>البيئة التنظيمية للأعمال التجارية</v>
      </c>
      <c r="E314" s="1">
        <v>5</v>
      </c>
      <c r="F314" s="17" t="str">
        <f t="shared" si="16"/>
        <v>مؤشر دون الفرعي الفرعي</v>
      </c>
      <c r="G314" s="1">
        <v>1</v>
      </c>
      <c r="H314" s="39" t="s">
        <v>2249</v>
      </c>
      <c r="I314" s="1" t="s">
        <v>898</v>
      </c>
      <c r="J314" s="1" t="str">
        <f t="shared" si="20"/>
        <v>بيئة الأعمال التجارية والعمالة</v>
      </c>
      <c r="K314" s="1" t="str">
        <f t="shared" si="19"/>
        <v>أسس الفرص الاقتصادية</v>
      </c>
      <c r="L314" s="1" t="s">
        <v>1740</v>
      </c>
      <c r="M314" s="1" t="s">
        <v>1791</v>
      </c>
      <c r="N314" s="1" t="s">
        <v>368</v>
      </c>
      <c r="O314" s="40" t="s">
        <v>1437</v>
      </c>
      <c r="P314" s="1" t="s">
        <v>1812</v>
      </c>
      <c r="Q314" s="9">
        <v>46206</v>
      </c>
      <c r="R314" s="1" t="s">
        <v>1037</v>
      </c>
      <c r="S314" s="2" t="s">
        <v>725</v>
      </c>
      <c r="T314" s="1" t="s">
        <v>731</v>
      </c>
      <c r="U314" s="11">
        <v>1</v>
      </c>
      <c r="V314" s="1" t="s">
        <v>2048</v>
      </c>
      <c r="W314" s="1" t="s">
        <v>2135</v>
      </c>
      <c r="X314" s="1" t="s">
        <v>1430</v>
      </c>
      <c r="Y314" s="1" t="s">
        <v>2086</v>
      </c>
      <c r="Z314" s="1" t="s">
        <v>368</v>
      </c>
      <c r="AA314" s="1" t="s">
        <v>368</v>
      </c>
      <c r="AB314" s="1" t="s">
        <v>368</v>
      </c>
      <c r="AC314" s="1" t="s">
        <v>368</v>
      </c>
    </row>
    <row r="315" spans="1:30" ht="13.5" customHeight="1" x14ac:dyDescent="0.3">
      <c r="A315" s="1">
        <v>314</v>
      </c>
      <c r="B315" s="1" t="s">
        <v>1038</v>
      </c>
      <c r="C315" s="1" t="str">
        <f>B311</f>
        <v>BusCompReg</v>
      </c>
      <c r="D315" s="1" t="str">
        <f>H311</f>
        <v>لوائح الأعمال التجارية والمنافسة</v>
      </c>
      <c r="E315" s="1">
        <v>4</v>
      </c>
      <c r="F315" s="17" t="str">
        <f t="shared" si="16"/>
        <v>مؤشر فرعي</v>
      </c>
      <c r="G315" s="1">
        <v>1</v>
      </c>
      <c r="H315" s="39" t="s">
        <v>287</v>
      </c>
      <c r="I315" s="1" t="s">
        <v>844</v>
      </c>
      <c r="J315" s="1" t="str">
        <f t="shared" si="20"/>
        <v>بيئة الأعمال التجارية والعمالة</v>
      </c>
      <c r="K315" s="1" t="str">
        <f t="shared" si="19"/>
        <v>أسس الفرص الاقتصادية</v>
      </c>
      <c r="L315" s="1" t="s">
        <v>1737</v>
      </c>
      <c r="M315" s="1" t="s">
        <v>1779</v>
      </c>
      <c r="N315" s="1" t="s">
        <v>368</v>
      </c>
      <c r="O315" s="40" t="s">
        <v>588</v>
      </c>
      <c r="P315" s="1" t="s">
        <v>1819</v>
      </c>
      <c r="Q315" s="9">
        <v>46119</v>
      </c>
      <c r="R315" s="1" t="s">
        <v>1969</v>
      </c>
      <c r="S315" s="2" t="s">
        <v>715</v>
      </c>
      <c r="T315" s="1" t="s">
        <v>731</v>
      </c>
      <c r="U315" s="34">
        <v>1</v>
      </c>
      <c r="V315" s="1" t="s">
        <v>845</v>
      </c>
      <c r="W315" s="1" t="s">
        <v>2097</v>
      </c>
      <c r="X315" s="1" t="s">
        <v>1430</v>
      </c>
      <c r="Y315" s="1" t="s">
        <v>1430</v>
      </c>
      <c r="Z315" s="1" t="s">
        <v>368</v>
      </c>
      <c r="AA315" s="12" t="s">
        <v>2161</v>
      </c>
      <c r="AB315" s="12" t="s">
        <v>2162</v>
      </c>
      <c r="AC315" s="1" t="s">
        <v>368</v>
      </c>
    </row>
    <row r="316" spans="1:30" ht="13.5" customHeight="1" x14ac:dyDescent="0.35">
      <c r="A316" s="1">
        <v>315</v>
      </c>
      <c r="B316" s="1" t="s">
        <v>1039</v>
      </c>
      <c r="C316" s="1" t="str">
        <f>B303</f>
        <v>BUSLABENV</v>
      </c>
      <c r="D316" s="1" t="str">
        <f>H303</f>
        <v>بيئة الأعمال التجارية والعمالة</v>
      </c>
      <c r="E316" s="1">
        <v>3</v>
      </c>
      <c r="F316" s="17" t="str">
        <f t="shared" si="16"/>
        <v>مؤشر</v>
      </c>
      <c r="G316" s="1">
        <v>0</v>
      </c>
      <c r="H316" s="50" t="s">
        <v>86</v>
      </c>
      <c r="I316" s="1" t="s">
        <v>1375</v>
      </c>
      <c r="J316" s="1" t="str">
        <f t="shared" si="20"/>
        <v>بيئة الأعمال التجارية والعمالة</v>
      </c>
      <c r="K316" s="1" t="str">
        <f t="shared" si="19"/>
        <v>أسس الفرص الاقتصادية</v>
      </c>
      <c r="L316" s="1" t="s">
        <v>762</v>
      </c>
      <c r="M316" s="1" t="s">
        <v>368</v>
      </c>
      <c r="N316" s="1" t="s">
        <v>368</v>
      </c>
      <c r="O316" s="40" t="s">
        <v>1415</v>
      </c>
      <c r="P316" s="1" t="s">
        <v>368</v>
      </c>
      <c r="Q316" s="9" t="s">
        <v>368</v>
      </c>
      <c r="R316" s="1" t="s">
        <v>368</v>
      </c>
      <c r="S316" s="2" t="s">
        <v>368</v>
      </c>
      <c r="T316" s="1" t="s">
        <v>368</v>
      </c>
      <c r="U316" s="34" t="s">
        <v>368</v>
      </c>
      <c r="V316" s="1" t="s">
        <v>368</v>
      </c>
      <c r="W316" s="1" t="s">
        <v>368</v>
      </c>
      <c r="X316" s="1" t="s">
        <v>368</v>
      </c>
      <c r="Y316" s="1" t="s">
        <v>368</v>
      </c>
      <c r="Z316" s="1" t="s">
        <v>368</v>
      </c>
      <c r="AA316" s="1" t="s">
        <v>368</v>
      </c>
      <c r="AB316" s="1" t="s">
        <v>368</v>
      </c>
      <c r="AC316" s="1" t="s">
        <v>368</v>
      </c>
    </row>
    <row r="317" spans="1:30" ht="13.5" customHeight="1" x14ac:dyDescent="0.3">
      <c r="A317" s="1">
        <v>316</v>
      </c>
      <c r="B317" s="1" t="s">
        <v>1653</v>
      </c>
      <c r="C317" s="1" t="str">
        <f>B316</f>
        <v>AccBankServ</v>
      </c>
      <c r="D317" s="1" t="str">
        <f>H316</f>
        <v>الوصول إلى الخدمات المصرفية</v>
      </c>
      <c r="E317" s="1">
        <v>4</v>
      </c>
      <c r="F317" s="17" t="str">
        <f t="shared" si="16"/>
        <v>مؤشر فرعي</v>
      </c>
      <c r="G317" s="1">
        <v>1</v>
      </c>
      <c r="H317" s="39" t="s">
        <v>288</v>
      </c>
      <c r="I317" s="1" t="s">
        <v>1040</v>
      </c>
      <c r="J317" s="1" t="str">
        <f t="shared" si="20"/>
        <v>بيئة الأعمال التجارية والعمالة</v>
      </c>
      <c r="K317" s="1" t="str">
        <f t="shared" si="19"/>
        <v>أسس الفرص الاقتصادية</v>
      </c>
      <c r="L317" s="1" t="s">
        <v>1751</v>
      </c>
      <c r="M317" s="1" t="s">
        <v>1795</v>
      </c>
      <c r="N317" s="1" t="s">
        <v>368</v>
      </c>
      <c r="O317" s="40" t="s">
        <v>2201</v>
      </c>
      <c r="P317" s="1" t="s">
        <v>1812</v>
      </c>
      <c r="Q317" s="9">
        <v>46079</v>
      </c>
      <c r="R317" s="1" t="s">
        <v>1970</v>
      </c>
      <c r="S317" s="1" t="s">
        <v>713</v>
      </c>
      <c r="T317" s="1" t="s">
        <v>731</v>
      </c>
      <c r="U317" s="11">
        <v>1</v>
      </c>
      <c r="V317" s="1" t="s">
        <v>2051</v>
      </c>
      <c r="W317" s="1" t="s">
        <v>2115</v>
      </c>
      <c r="X317" s="1" t="s">
        <v>1430</v>
      </c>
      <c r="Y317" s="1" t="s">
        <v>1430</v>
      </c>
      <c r="Z317" s="1" t="s">
        <v>368</v>
      </c>
      <c r="AA317" s="1" t="s">
        <v>2313</v>
      </c>
      <c r="AB317" s="1" t="s">
        <v>368</v>
      </c>
      <c r="AC317" s="1" t="s">
        <v>368</v>
      </c>
    </row>
    <row r="318" spans="1:30" ht="13.5" customHeight="1" x14ac:dyDescent="0.3">
      <c r="A318" s="1">
        <v>317</v>
      </c>
      <c r="B318" s="1" t="s">
        <v>1364</v>
      </c>
      <c r="C318" s="1" t="str">
        <f>B316</f>
        <v>AccBankServ</v>
      </c>
      <c r="D318" s="1" t="str">
        <f>H316</f>
        <v>الوصول إلى الخدمات المصرفية</v>
      </c>
      <c r="E318" s="1">
        <v>4</v>
      </c>
      <c r="F318" s="17" t="str">
        <f t="shared" si="16"/>
        <v>مؤشر فرعي</v>
      </c>
      <c r="G318" s="1">
        <v>1</v>
      </c>
      <c r="H318" s="12" t="s">
        <v>1453</v>
      </c>
      <c r="I318" s="1" t="s">
        <v>898</v>
      </c>
      <c r="J318" s="1" t="str">
        <f t="shared" si="20"/>
        <v>بيئة الأعمال التجارية والعمالة</v>
      </c>
      <c r="K318" s="1" t="str">
        <f t="shared" si="19"/>
        <v>أسس الفرص الاقتصادية</v>
      </c>
      <c r="L318" s="1" t="s">
        <v>1740</v>
      </c>
      <c r="M318" s="1" t="s">
        <v>1507</v>
      </c>
      <c r="N318" s="1" t="s">
        <v>368</v>
      </c>
      <c r="O318" s="40" t="s">
        <v>2266</v>
      </c>
      <c r="P318" s="1" t="s">
        <v>1827</v>
      </c>
      <c r="Q318" s="9">
        <v>46078</v>
      </c>
      <c r="R318" s="1" t="s">
        <v>1971</v>
      </c>
      <c r="S318" s="2" t="s">
        <v>719</v>
      </c>
      <c r="T318" s="1" t="s">
        <v>731</v>
      </c>
      <c r="U318" s="34">
        <v>1</v>
      </c>
      <c r="V318" s="1" t="s">
        <v>1386</v>
      </c>
      <c r="W318" s="1" t="s">
        <v>2125</v>
      </c>
      <c r="X318" s="1" t="s">
        <v>2094</v>
      </c>
      <c r="Y318" s="1" t="s">
        <v>1430</v>
      </c>
      <c r="Z318" s="1" t="s">
        <v>368</v>
      </c>
      <c r="AA318" s="1" t="s">
        <v>368</v>
      </c>
      <c r="AB318" s="1" t="s">
        <v>368</v>
      </c>
      <c r="AC318" s="1" t="s">
        <v>368</v>
      </c>
      <c r="AD318" s="12"/>
    </row>
    <row r="319" spans="1:30" ht="13.5" customHeight="1" x14ac:dyDescent="0.3">
      <c r="A319" s="1">
        <v>318</v>
      </c>
      <c r="B319" s="1" t="s">
        <v>1485</v>
      </c>
      <c r="C319" s="1" t="str">
        <f>B316</f>
        <v>AccBankServ</v>
      </c>
      <c r="D319" s="1" t="str">
        <f>H316</f>
        <v>الوصول إلى الخدمات المصرفية</v>
      </c>
      <c r="E319" s="1">
        <v>4</v>
      </c>
      <c r="F319" s="17" t="str">
        <f t="shared" si="16"/>
        <v>مؤشر فرعي</v>
      </c>
      <c r="G319" s="1">
        <v>1</v>
      </c>
      <c r="H319" s="12" t="s">
        <v>1454</v>
      </c>
      <c r="I319" s="1" t="s">
        <v>898</v>
      </c>
      <c r="J319" s="1" t="str">
        <f t="shared" si="20"/>
        <v>بيئة الأعمال التجارية والعمالة</v>
      </c>
      <c r="K319" s="1" t="str">
        <f t="shared" si="19"/>
        <v>أسس الفرص الاقتصادية</v>
      </c>
      <c r="L319" s="1" t="s">
        <v>1740</v>
      </c>
      <c r="M319" s="1" t="s">
        <v>1507</v>
      </c>
      <c r="N319" s="1" t="s">
        <v>368</v>
      </c>
      <c r="O319" s="40" t="s">
        <v>1455</v>
      </c>
      <c r="P319" s="1" t="s">
        <v>1827</v>
      </c>
      <c r="Q319" s="9">
        <v>46078</v>
      </c>
      <c r="R319" s="1" t="s">
        <v>1972</v>
      </c>
      <c r="S319" s="2" t="s">
        <v>719</v>
      </c>
      <c r="T319" s="1" t="s">
        <v>731</v>
      </c>
      <c r="U319" s="34">
        <v>1</v>
      </c>
      <c r="V319" s="1" t="s">
        <v>1386</v>
      </c>
      <c r="W319" s="1" t="s">
        <v>2126</v>
      </c>
      <c r="X319" s="1" t="s">
        <v>2104</v>
      </c>
      <c r="Y319" s="1" t="s">
        <v>1430</v>
      </c>
      <c r="Z319" s="1" t="s">
        <v>368</v>
      </c>
      <c r="AA319" s="1" t="s">
        <v>368</v>
      </c>
      <c r="AB319" s="1" t="s">
        <v>368</v>
      </c>
      <c r="AC319" s="1" t="s">
        <v>368</v>
      </c>
      <c r="AD319" s="12"/>
    </row>
    <row r="320" spans="1:30" ht="13.5" customHeight="1" x14ac:dyDescent="0.35">
      <c r="A320" s="1">
        <v>319</v>
      </c>
      <c r="B320" s="1" t="s">
        <v>1041</v>
      </c>
      <c r="C320" s="1" t="str">
        <f>B303</f>
        <v>BUSLABENV</v>
      </c>
      <c r="D320" s="1" t="str">
        <f>H303</f>
        <v>بيئة الأعمال التجارية والعمالة</v>
      </c>
      <c r="E320" s="1">
        <v>3</v>
      </c>
      <c r="F320" s="17" t="str">
        <f t="shared" si="16"/>
        <v>مؤشر</v>
      </c>
      <c r="G320" s="1">
        <v>0</v>
      </c>
      <c r="H320" s="50" t="s">
        <v>87</v>
      </c>
      <c r="I320" s="1" t="s">
        <v>1503</v>
      </c>
      <c r="J320" s="1" t="str">
        <f t="shared" si="20"/>
        <v>بيئة الأعمال التجارية والعمالة</v>
      </c>
      <c r="K320" s="1" t="str">
        <f t="shared" si="19"/>
        <v>أسس الفرص الاقتصادية</v>
      </c>
      <c r="L320" s="1" t="s">
        <v>762</v>
      </c>
      <c r="M320" s="1" t="s">
        <v>368</v>
      </c>
      <c r="N320" s="1" t="s">
        <v>368</v>
      </c>
      <c r="O320" s="40" t="s">
        <v>1416</v>
      </c>
      <c r="P320" s="1" t="s">
        <v>368</v>
      </c>
      <c r="Q320" s="9" t="s">
        <v>368</v>
      </c>
      <c r="R320" s="1" t="s">
        <v>368</v>
      </c>
      <c r="S320" s="2" t="s">
        <v>368</v>
      </c>
      <c r="T320" s="1" t="s">
        <v>368</v>
      </c>
      <c r="U320" s="34" t="s">
        <v>368</v>
      </c>
      <c r="V320" s="1" t="s">
        <v>368</v>
      </c>
      <c r="W320" s="1" t="s">
        <v>368</v>
      </c>
      <c r="X320" s="1" t="s">
        <v>368</v>
      </c>
      <c r="Y320" s="1" t="s">
        <v>368</v>
      </c>
      <c r="Z320" s="1" t="s">
        <v>368</v>
      </c>
      <c r="AA320" s="1" t="s">
        <v>368</v>
      </c>
      <c r="AB320" s="1" t="s">
        <v>368</v>
      </c>
      <c r="AC320" s="1" t="s">
        <v>368</v>
      </c>
    </row>
    <row r="321" spans="1:51" ht="13.5" customHeight="1" x14ac:dyDescent="0.3">
      <c r="A321" s="1">
        <v>320</v>
      </c>
      <c r="B321" s="1" t="s">
        <v>1042</v>
      </c>
      <c r="C321" s="1" t="str">
        <f>B320</f>
        <v>LabRel</v>
      </c>
      <c r="D321" s="1" t="str">
        <f>H320</f>
        <v>علاقات العمل</v>
      </c>
      <c r="E321" s="1">
        <v>4</v>
      </c>
      <c r="F321" s="17" t="str">
        <f t="shared" si="16"/>
        <v>مؤشر فرعي</v>
      </c>
      <c r="G321" s="1">
        <v>1</v>
      </c>
      <c r="H321" s="39" t="s">
        <v>289</v>
      </c>
      <c r="I321" s="1" t="s">
        <v>838</v>
      </c>
      <c r="J321" s="1" t="str">
        <f t="shared" si="20"/>
        <v>بيئة الأعمال التجارية والعمالة</v>
      </c>
      <c r="K321" s="1" t="str">
        <f t="shared" si="19"/>
        <v>أسس الفرص الاقتصادية</v>
      </c>
      <c r="L321" s="1" t="s">
        <v>1736</v>
      </c>
      <c r="M321" s="1" t="s">
        <v>1778</v>
      </c>
      <c r="N321" s="1" t="s">
        <v>368</v>
      </c>
      <c r="O321" s="40" t="s">
        <v>589</v>
      </c>
      <c r="P321" s="1" t="s">
        <v>1812</v>
      </c>
      <c r="Q321" s="9">
        <v>46085</v>
      </c>
      <c r="R321" s="1" t="s">
        <v>1043</v>
      </c>
      <c r="S321" s="2" t="s">
        <v>720</v>
      </c>
      <c r="T321" s="1" t="s">
        <v>731</v>
      </c>
      <c r="U321" s="34">
        <v>1</v>
      </c>
      <c r="V321" s="1" t="s">
        <v>840</v>
      </c>
      <c r="W321" s="1" t="s">
        <v>2133</v>
      </c>
      <c r="X321" s="1" t="s">
        <v>735</v>
      </c>
      <c r="Y321" s="1" t="s">
        <v>1430</v>
      </c>
      <c r="Z321" s="1" t="s">
        <v>368</v>
      </c>
      <c r="AA321" s="39" t="s">
        <v>2165</v>
      </c>
      <c r="AB321" s="1" t="s">
        <v>368</v>
      </c>
      <c r="AC321" s="1" t="s">
        <v>368</v>
      </c>
    </row>
    <row r="322" spans="1:51" ht="13.5" customHeight="1" x14ac:dyDescent="0.3">
      <c r="A322" s="1">
        <v>321</v>
      </c>
      <c r="B322" s="1" t="s">
        <v>1654</v>
      </c>
      <c r="C322" s="1" t="str">
        <f>B320</f>
        <v>LabRel</v>
      </c>
      <c r="D322" s="1" t="str">
        <f>H320</f>
        <v>علاقات العمل</v>
      </c>
      <c r="E322" s="1">
        <v>4</v>
      </c>
      <c r="F322" s="17" t="str">
        <f t="shared" si="16"/>
        <v>مؤشر فرعي</v>
      </c>
      <c r="G322" s="1">
        <v>1</v>
      </c>
      <c r="H322" s="39" t="s">
        <v>290</v>
      </c>
      <c r="I322" s="1" t="s">
        <v>1371</v>
      </c>
      <c r="J322" s="1" t="str">
        <f t="shared" si="20"/>
        <v>بيئة الأعمال التجارية والعمالة</v>
      </c>
      <c r="K322" s="1" t="str">
        <f t="shared" si="19"/>
        <v>أسس الفرص الاقتصادية</v>
      </c>
      <c r="L322" s="1" t="s">
        <v>1735</v>
      </c>
      <c r="M322" s="1" t="s">
        <v>1777</v>
      </c>
      <c r="N322" s="1" t="s">
        <v>368</v>
      </c>
      <c r="O322" s="40" t="s">
        <v>590</v>
      </c>
      <c r="P322" s="1" t="s">
        <v>1813</v>
      </c>
      <c r="Q322" s="9">
        <v>46147</v>
      </c>
      <c r="R322" s="1" t="s">
        <v>1973</v>
      </c>
      <c r="S322" s="2" t="s">
        <v>719</v>
      </c>
      <c r="T322" s="1" t="s">
        <v>731</v>
      </c>
      <c r="U322" s="34">
        <v>1</v>
      </c>
      <c r="V322" s="1" t="s">
        <v>816</v>
      </c>
      <c r="W322" s="1" t="s">
        <v>1430</v>
      </c>
      <c r="X322" s="1" t="s">
        <v>1430</v>
      </c>
      <c r="Y322" s="1" t="s">
        <v>1430</v>
      </c>
      <c r="Z322" s="1" t="s">
        <v>368</v>
      </c>
      <c r="AA322" s="1" t="s">
        <v>2304</v>
      </c>
      <c r="AB322" s="1" t="s">
        <v>2157</v>
      </c>
      <c r="AC322" s="11" t="s">
        <v>368</v>
      </c>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row>
    <row r="323" spans="1:51" ht="13.5" customHeight="1" x14ac:dyDescent="0.3">
      <c r="A323" s="1">
        <v>322</v>
      </c>
      <c r="B323" s="1" t="s">
        <v>1365</v>
      </c>
      <c r="C323" s="1" t="str">
        <f>B320</f>
        <v>LabRel</v>
      </c>
      <c r="D323" s="1" t="str">
        <f>H320</f>
        <v>علاقات العمل</v>
      </c>
      <c r="E323" s="1">
        <v>4</v>
      </c>
      <c r="F323" s="17" t="str">
        <f t="shared" ref="F323:F386" si="21">IF(E323=0,"فِهرِس",IF(E323=1,"فئة",IF(E323=2,"فئة فرعية",IF(E323=3,"مؤشر",IF(E323=4,"مؤشر فرعي", "مؤشر دون الفرعي الفرعي")))))</f>
        <v>مؤشر فرعي</v>
      </c>
      <c r="G323" s="1">
        <v>1</v>
      </c>
      <c r="H323" s="12" t="s">
        <v>1466</v>
      </c>
      <c r="I323" s="1" t="s">
        <v>1504</v>
      </c>
      <c r="J323" s="1" t="str">
        <f t="shared" si="20"/>
        <v>بيئة الأعمال التجارية والعمالة</v>
      </c>
      <c r="K323" s="1" t="str">
        <f t="shared" si="19"/>
        <v>أسس الفرص الاقتصادية</v>
      </c>
      <c r="L323" s="1" t="s">
        <v>1752</v>
      </c>
      <c r="M323" s="1" t="s">
        <v>1508</v>
      </c>
      <c r="N323" s="1" t="s">
        <v>368</v>
      </c>
      <c r="O323" s="40" t="s">
        <v>1482</v>
      </c>
      <c r="P323" s="1" t="s">
        <v>1812</v>
      </c>
      <c r="Q323" s="9">
        <v>46183</v>
      </c>
      <c r="R323" s="1" t="s">
        <v>1508</v>
      </c>
      <c r="S323" s="14" t="s">
        <v>725</v>
      </c>
      <c r="T323" s="1" t="s">
        <v>730</v>
      </c>
      <c r="U323" s="34">
        <v>-1</v>
      </c>
      <c r="V323" s="1" t="s">
        <v>2052</v>
      </c>
      <c r="W323" s="1" t="s">
        <v>2099</v>
      </c>
      <c r="X323" s="1" t="s">
        <v>1430</v>
      </c>
      <c r="Y323" s="1" t="s">
        <v>1430</v>
      </c>
      <c r="Z323" s="1" t="s">
        <v>368</v>
      </c>
      <c r="AA323" s="1" t="s">
        <v>2171</v>
      </c>
      <c r="AB323" s="18" t="s">
        <v>1484</v>
      </c>
      <c r="AC323" s="1" t="s">
        <v>368</v>
      </c>
      <c r="AD323" s="12"/>
      <c r="AE323" s="26"/>
      <c r="AF323" s="26"/>
      <c r="AG323" s="26"/>
      <c r="AH323" s="26"/>
      <c r="AI323" s="26"/>
      <c r="AJ323" s="26"/>
      <c r="AK323" s="26"/>
      <c r="AL323" s="26"/>
      <c r="AM323" s="26"/>
      <c r="AN323" s="26"/>
      <c r="AO323" s="26"/>
      <c r="AP323" s="26"/>
      <c r="AQ323" s="26"/>
      <c r="AR323" s="26"/>
      <c r="AS323" s="26"/>
      <c r="AT323" s="26"/>
      <c r="AU323" s="26"/>
      <c r="AV323" s="26"/>
      <c r="AW323" s="26"/>
      <c r="AX323" s="26"/>
      <c r="AY323" s="26"/>
    </row>
    <row r="324" spans="1:51" ht="13.5" customHeight="1" x14ac:dyDescent="0.35">
      <c r="A324" s="1">
        <v>323</v>
      </c>
      <c r="B324" s="1" t="s">
        <v>1655</v>
      </c>
      <c r="C324" s="1" t="str">
        <f>B303</f>
        <v>BUSLABENV</v>
      </c>
      <c r="D324" s="1" t="str">
        <f>H303</f>
        <v>بيئة الأعمال التجارية والعمالة</v>
      </c>
      <c r="E324" s="1">
        <v>3</v>
      </c>
      <c r="F324" s="17" t="str">
        <f t="shared" si="21"/>
        <v>مؤشر</v>
      </c>
      <c r="G324" s="1">
        <v>0</v>
      </c>
      <c r="H324" s="50" t="s">
        <v>88</v>
      </c>
      <c r="I324" s="1" t="s">
        <v>1044</v>
      </c>
      <c r="J324" s="1" t="str">
        <f t="shared" si="20"/>
        <v>بيئة الأعمال التجارية والعمالة</v>
      </c>
      <c r="K324" s="1" t="str">
        <f t="shared" si="19"/>
        <v>أسس الفرص الاقتصادية</v>
      </c>
      <c r="L324" s="1" t="s">
        <v>762</v>
      </c>
      <c r="M324" s="1" t="s">
        <v>368</v>
      </c>
      <c r="N324" s="1" t="s">
        <v>368</v>
      </c>
      <c r="O324" s="40" t="s">
        <v>591</v>
      </c>
      <c r="P324" s="1" t="s">
        <v>368</v>
      </c>
      <c r="Q324" s="9" t="s">
        <v>368</v>
      </c>
      <c r="R324" s="1" t="s">
        <v>368</v>
      </c>
      <c r="S324" s="1" t="s">
        <v>368</v>
      </c>
      <c r="T324" s="1" t="s">
        <v>368</v>
      </c>
      <c r="U324" s="11" t="s">
        <v>368</v>
      </c>
      <c r="V324" s="1" t="s">
        <v>368</v>
      </c>
      <c r="W324" s="1" t="s">
        <v>368</v>
      </c>
      <c r="X324" s="1" t="s">
        <v>368</v>
      </c>
      <c r="Y324" s="1" t="s">
        <v>368</v>
      </c>
      <c r="Z324" s="1" t="s">
        <v>368</v>
      </c>
      <c r="AA324" s="1" t="s">
        <v>368</v>
      </c>
      <c r="AB324" s="1" t="s">
        <v>368</v>
      </c>
      <c r="AC324" s="1" t="s">
        <v>368</v>
      </c>
    </row>
    <row r="325" spans="1:51" ht="13.5" customHeight="1" x14ac:dyDescent="0.3">
      <c r="A325" s="1">
        <v>324</v>
      </c>
      <c r="B325" s="1" t="s">
        <v>1045</v>
      </c>
      <c r="C325" s="1" t="str">
        <f>B324</f>
        <v>SecEmpOpp</v>
      </c>
      <c r="D325" s="1" t="str">
        <f>H324</f>
        <v>الوصول إلى فرص العمل</v>
      </c>
      <c r="E325" s="1">
        <v>4</v>
      </c>
      <c r="F325" s="17" t="str">
        <f t="shared" si="21"/>
        <v>مؤشر فرعي</v>
      </c>
      <c r="G325" s="1">
        <v>1</v>
      </c>
      <c r="H325" s="39" t="s">
        <v>291</v>
      </c>
      <c r="I325" s="1" t="s">
        <v>1046</v>
      </c>
      <c r="J325" s="1" t="str">
        <f t="shared" si="20"/>
        <v>بيئة الأعمال التجارية والعمالة</v>
      </c>
      <c r="K325" s="1" t="str">
        <f t="shared" si="19"/>
        <v>أسس الفرص الاقتصادية</v>
      </c>
      <c r="L325" s="1" t="s">
        <v>1753</v>
      </c>
      <c r="M325" s="1" t="s">
        <v>1047</v>
      </c>
      <c r="N325" s="1" t="s">
        <v>368</v>
      </c>
      <c r="O325" s="40" t="s">
        <v>2220</v>
      </c>
      <c r="P325" s="1" t="s">
        <v>1812</v>
      </c>
      <c r="Q325" s="9">
        <v>46065</v>
      </c>
      <c r="R325" s="1" t="s">
        <v>1974</v>
      </c>
      <c r="S325" s="2" t="s">
        <v>719</v>
      </c>
      <c r="T325" s="1" t="s">
        <v>730</v>
      </c>
      <c r="U325" s="34">
        <v>-1</v>
      </c>
      <c r="V325" s="1" t="s">
        <v>2053</v>
      </c>
      <c r="W325" s="1" t="s">
        <v>2105</v>
      </c>
      <c r="X325" s="1" t="s">
        <v>1430</v>
      </c>
      <c r="Y325" s="1" t="s">
        <v>1430</v>
      </c>
      <c r="Z325" s="1" t="s">
        <v>368</v>
      </c>
      <c r="AA325" s="1" t="s">
        <v>368</v>
      </c>
      <c r="AB325" s="1" t="s">
        <v>368</v>
      </c>
      <c r="AC325" s="1" t="s">
        <v>368</v>
      </c>
    </row>
    <row r="326" spans="1:51" ht="13.5" customHeight="1" x14ac:dyDescent="0.3">
      <c r="A326" s="1">
        <v>325</v>
      </c>
      <c r="B326" s="1" t="s">
        <v>1048</v>
      </c>
      <c r="C326" s="1" t="str">
        <f>B324</f>
        <v>SecEmpOpp</v>
      </c>
      <c r="D326" s="1" t="str">
        <f>H324</f>
        <v>الوصول إلى فرص العمل</v>
      </c>
      <c r="E326" s="1">
        <v>4</v>
      </c>
      <c r="F326" s="17" t="str">
        <f t="shared" si="21"/>
        <v>مؤشر فرعي</v>
      </c>
      <c r="G326" s="1">
        <v>1</v>
      </c>
      <c r="H326" s="39" t="s">
        <v>292</v>
      </c>
      <c r="I326" s="1" t="s">
        <v>898</v>
      </c>
      <c r="J326" s="1" t="str">
        <f t="shared" si="20"/>
        <v>بيئة الأعمال التجارية والعمالة</v>
      </c>
      <c r="K326" s="1" t="str">
        <f t="shared" si="19"/>
        <v>أسس الفرص الاقتصادية</v>
      </c>
      <c r="L326" s="1" t="s">
        <v>1740</v>
      </c>
      <c r="M326" s="1" t="s">
        <v>1796</v>
      </c>
      <c r="N326" s="1" t="s">
        <v>368</v>
      </c>
      <c r="O326" s="40" t="s">
        <v>592</v>
      </c>
      <c r="P326" s="1" t="s">
        <v>1812</v>
      </c>
      <c r="Q326" s="9">
        <v>46105</v>
      </c>
      <c r="R326" s="1" t="s">
        <v>1975</v>
      </c>
      <c r="S326" s="2" t="s">
        <v>719</v>
      </c>
      <c r="T326" s="1" t="s">
        <v>730</v>
      </c>
      <c r="U326" s="34">
        <v>-1</v>
      </c>
      <c r="V326" s="1" t="s">
        <v>1049</v>
      </c>
      <c r="W326" s="1" t="s">
        <v>734</v>
      </c>
      <c r="X326" s="1" t="s">
        <v>1430</v>
      </c>
      <c r="Y326" s="1" t="s">
        <v>1430</v>
      </c>
      <c r="Z326" s="1" t="s">
        <v>368</v>
      </c>
      <c r="AA326" s="1" t="s">
        <v>368</v>
      </c>
      <c r="AB326" s="1" t="s">
        <v>368</v>
      </c>
      <c r="AC326" s="1" t="s">
        <v>368</v>
      </c>
    </row>
    <row r="327" spans="1:51" ht="13.5" customHeight="1" x14ac:dyDescent="0.35">
      <c r="A327" s="1">
        <v>326</v>
      </c>
      <c r="B327" s="1" t="s">
        <v>1656</v>
      </c>
      <c r="C327" s="1" t="str">
        <f>B303</f>
        <v>BUSLABENV</v>
      </c>
      <c r="D327" s="1" t="str">
        <f>H303</f>
        <v>بيئة الأعمال التجارية والعمالة</v>
      </c>
      <c r="E327" s="1">
        <v>3</v>
      </c>
      <c r="F327" s="17" t="str">
        <f t="shared" si="21"/>
        <v>مؤشر</v>
      </c>
      <c r="G327" s="1">
        <v>0</v>
      </c>
      <c r="H327" s="50" t="s">
        <v>2340</v>
      </c>
      <c r="I327" s="1" t="s">
        <v>1233</v>
      </c>
      <c r="J327" s="1" t="str">
        <f t="shared" si="20"/>
        <v>بيئة الأعمال التجارية والعمالة</v>
      </c>
      <c r="K327" s="1" t="str">
        <f t="shared" si="19"/>
        <v>أسس الفرص الاقتصادية</v>
      </c>
      <c r="L327" s="1" t="s">
        <v>762</v>
      </c>
      <c r="M327" s="1" t="s">
        <v>368</v>
      </c>
      <c r="N327" s="1" t="s">
        <v>368</v>
      </c>
      <c r="O327" s="40" t="s">
        <v>1417</v>
      </c>
      <c r="P327" s="1" t="s">
        <v>368</v>
      </c>
      <c r="Q327" s="9" t="s">
        <v>368</v>
      </c>
      <c r="R327" s="1" t="s">
        <v>368</v>
      </c>
      <c r="S327" s="2" t="s">
        <v>368</v>
      </c>
      <c r="T327" s="1" t="s">
        <v>368</v>
      </c>
      <c r="U327" s="34" t="s">
        <v>368</v>
      </c>
      <c r="V327" s="1" t="s">
        <v>368</v>
      </c>
      <c r="W327" s="1" t="s">
        <v>368</v>
      </c>
      <c r="X327" s="1" t="s">
        <v>368</v>
      </c>
      <c r="Y327" s="1" t="s">
        <v>368</v>
      </c>
      <c r="Z327" s="1" t="s">
        <v>368</v>
      </c>
      <c r="AA327" s="1" t="s">
        <v>368</v>
      </c>
      <c r="AB327" s="1" t="s">
        <v>368</v>
      </c>
      <c r="AC327" s="1" t="s">
        <v>368</v>
      </c>
    </row>
    <row r="328" spans="1:51" ht="13.5" customHeight="1" x14ac:dyDescent="0.3">
      <c r="A328" s="1">
        <v>327</v>
      </c>
      <c r="B328" s="1" t="s">
        <v>1313</v>
      </c>
      <c r="C328" s="1" t="str">
        <f>B327</f>
        <v>PubPercEconOpp</v>
      </c>
      <c r="D328" s="1" t="str">
        <f>H327</f>
        <v>تصوّر الجمهور عن الفرص الاقتصادية</v>
      </c>
      <c r="E328" s="1">
        <v>4</v>
      </c>
      <c r="F328" s="17" t="str">
        <f t="shared" si="21"/>
        <v>مؤشر فرعي</v>
      </c>
      <c r="G328" s="1">
        <v>1</v>
      </c>
      <c r="H328" s="39" t="s">
        <v>1314</v>
      </c>
      <c r="I328" s="1" t="s">
        <v>1233</v>
      </c>
      <c r="J328" s="1" t="str">
        <f t="shared" si="20"/>
        <v>بيئة الأعمال التجارية والعمالة</v>
      </c>
      <c r="K328" s="1" t="str">
        <f t="shared" si="19"/>
        <v>أسس الفرص الاقتصادية</v>
      </c>
      <c r="L328" s="1" t="s">
        <v>1237</v>
      </c>
      <c r="M328" s="1" t="s">
        <v>1238</v>
      </c>
      <c r="N328" s="1" t="s">
        <v>368</v>
      </c>
      <c r="O328" s="40" t="s">
        <v>1315</v>
      </c>
      <c r="P328" s="1" t="s">
        <v>1812</v>
      </c>
      <c r="Q328" s="9">
        <v>46140</v>
      </c>
      <c r="R328" s="1" t="s">
        <v>1976</v>
      </c>
      <c r="S328" s="2" t="s">
        <v>719</v>
      </c>
      <c r="T328" s="1" t="s">
        <v>731</v>
      </c>
      <c r="U328" s="11">
        <v>1</v>
      </c>
      <c r="V328" s="1" t="s">
        <v>2338</v>
      </c>
      <c r="W328" s="1" t="s">
        <v>2110</v>
      </c>
      <c r="X328" s="1" t="s">
        <v>2096</v>
      </c>
      <c r="Y328" s="1" t="s">
        <v>1430</v>
      </c>
      <c r="Z328" s="1" t="s">
        <v>368</v>
      </c>
      <c r="AA328" s="1" t="s">
        <v>2210</v>
      </c>
      <c r="AB328" s="39" t="s">
        <v>2302</v>
      </c>
      <c r="AC328" s="39" t="s">
        <v>2160</v>
      </c>
    </row>
    <row r="329" spans="1:51" ht="13.5" customHeight="1" x14ac:dyDescent="0.3">
      <c r="A329" s="1">
        <v>328</v>
      </c>
      <c r="B329" s="1" t="s">
        <v>1657</v>
      </c>
      <c r="C329" s="1" t="str">
        <f>B327</f>
        <v>PubPercEconOpp</v>
      </c>
      <c r="D329" s="1" t="str">
        <f>H327</f>
        <v>تصوّر الجمهور عن الفرص الاقتصادية</v>
      </c>
      <c r="E329" s="1">
        <v>4</v>
      </c>
      <c r="F329" s="17" t="str">
        <f t="shared" si="21"/>
        <v>مؤشر فرعي</v>
      </c>
      <c r="G329" s="1">
        <v>1</v>
      </c>
      <c r="H329" s="39" t="s">
        <v>1316</v>
      </c>
      <c r="I329" s="1" t="s">
        <v>1233</v>
      </c>
      <c r="J329" s="1" t="str">
        <f t="shared" si="20"/>
        <v>بيئة الأعمال التجارية والعمالة</v>
      </c>
      <c r="K329" s="1" t="str">
        <f t="shared" si="19"/>
        <v>أسس الفرص الاقتصادية</v>
      </c>
      <c r="L329" s="1" t="s">
        <v>1237</v>
      </c>
      <c r="M329" s="1" t="s">
        <v>1238</v>
      </c>
      <c r="N329" s="1" t="s">
        <v>368</v>
      </c>
      <c r="O329" s="40" t="s">
        <v>1317</v>
      </c>
      <c r="P329" s="1" t="s">
        <v>1812</v>
      </c>
      <c r="Q329" s="9">
        <v>46140</v>
      </c>
      <c r="R329" s="1" t="s">
        <v>1977</v>
      </c>
      <c r="S329" s="2" t="s">
        <v>719</v>
      </c>
      <c r="T329" s="1" t="s">
        <v>731</v>
      </c>
      <c r="U329" s="11">
        <v>1</v>
      </c>
      <c r="V329" s="1" t="s">
        <v>2338</v>
      </c>
      <c r="W329" s="1" t="s">
        <v>2110</v>
      </c>
      <c r="X329" s="1" t="s">
        <v>2096</v>
      </c>
      <c r="Y329" s="1" t="s">
        <v>1430</v>
      </c>
      <c r="Z329" s="1" t="s">
        <v>368</v>
      </c>
      <c r="AA329" s="1" t="s">
        <v>2210</v>
      </c>
      <c r="AB329" s="39" t="s">
        <v>2302</v>
      </c>
      <c r="AC329" s="39" t="s">
        <v>2160</v>
      </c>
    </row>
    <row r="330" spans="1:51" ht="13.5" customHeight="1" x14ac:dyDescent="0.35">
      <c r="A330" s="30">
        <v>329</v>
      </c>
      <c r="B330" s="30" t="s">
        <v>1050</v>
      </c>
      <c r="C330" s="30" t="str">
        <f>B274</f>
        <v>FEO</v>
      </c>
      <c r="D330" s="30" t="str">
        <f>H274</f>
        <v>أسس الفرص الاقتصادية</v>
      </c>
      <c r="E330" s="30">
        <v>2</v>
      </c>
      <c r="F330" s="31" t="str">
        <f t="shared" si="21"/>
        <v>فئة فرعية</v>
      </c>
      <c r="G330" s="30">
        <v>0</v>
      </c>
      <c r="H330" s="49" t="s">
        <v>89</v>
      </c>
      <c r="I330" s="22" t="s">
        <v>368</v>
      </c>
      <c r="J330" s="22" t="s">
        <v>368</v>
      </c>
      <c r="K330" s="30" t="str">
        <f t="shared" si="19"/>
        <v>أسس الفرص الاقتصادية</v>
      </c>
      <c r="L330" s="30" t="s">
        <v>762</v>
      </c>
      <c r="M330" s="22" t="s">
        <v>368</v>
      </c>
      <c r="N330" s="22" t="s">
        <v>368</v>
      </c>
      <c r="O330" s="42" t="s">
        <v>1418</v>
      </c>
      <c r="P330" s="22" t="s">
        <v>368</v>
      </c>
      <c r="Q330" s="22" t="s">
        <v>368</v>
      </c>
      <c r="R330" s="22" t="s">
        <v>368</v>
      </c>
      <c r="S330" s="27" t="s">
        <v>368</v>
      </c>
      <c r="T330" s="22" t="s">
        <v>368</v>
      </c>
      <c r="U330" s="22" t="s">
        <v>368</v>
      </c>
      <c r="V330" s="24" t="s">
        <v>368</v>
      </c>
      <c r="W330" s="22" t="s">
        <v>368</v>
      </c>
      <c r="X330" s="22" t="s">
        <v>368</v>
      </c>
      <c r="Y330" s="22" t="s">
        <v>368</v>
      </c>
      <c r="Z330" s="24" t="s">
        <v>368</v>
      </c>
      <c r="AA330" s="24" t="s">
        <v>368</v>
      </c>
      <c r="AB330" s="24" t="s">
        <v>368</v>
      </c>
      <c r="AC330" s="24" t="s">
        <v>368</v>
      </c>
    </row>
    <row r="331" spans="1:51" ht="13.5" customHeight="1" x14ac:dyDescent="0.35">
      <c r="A331" s="1">
        <v>330</v>
      </c>
      <c r="B331" s="1" t="s">
        <v>1051</v>
      </c>
      <c r="C331" s="1" t="str">
        <f>B330</f>
        <v>INFR</v>
      </c>
      <c r="D331" s="1" t="str">
        <f>H330</f>
        <v>البنية التحتية</v>
      </c>
      <c r="E331" s="1">
        <v>3</v>
      </c>
      <c r="F331" s="17" t="str">
        <f t="shared" si="21"/>
        <v>مؤشر</v>
      </c>
      <c r="G331" s="1">
        <v>0</v>
      </c>
      <c r="H331" s="50" t="s">
        <v>90</v>
      </c>
      <c r="I331" s="1" t="s">
        <v>1052</v>
      </c>
      <c r="J331" s="1" t="str">
        <f>H$330</f>
        <v>البنية التحتية</v>
      </c>
      <c r="K331" s="1" t="str">
        <f t="shared" si="19"/>
        <v>أسس الفرص الاقتصادية</v>
      </c>
      <c r="L331" s="1" t="s">
        <v>762</v>
      </c>
      <c r="M331" s="1" t="s">
        <v>368</v>
      </c>
      <c r="N331" s="1" t="s">
        <v>368</v>
      </c>
      <c r="O331" s="40" t="s">
        <v>593</v>
      </c>
      <c r="P331" s="1" t="s">
        <v>368</v>
      </c>
      <c r="Q331" s="9" t="s">
        <v>368</v>
      </c>
      <c r="R331" s="1" t="s">
        <v>368</v>
      </c>
      <c r="S331" s="2" t="s">
        <v>368</v>
      </c>
      <c r="T331" s="1" t="s">
        <v>368</v>
      </c>
      <c r="U331" s="34" t="s">
        <v>368</v>
      </c>
      <c r="V331" s="1" t="s">
        <v>368</v>
      </c>
      <c r="W331" s="1" t="s">
        <v>368</v>
      </c>
      <c r="X331" s="1" t="s">
        <v>368</v>
      </c>
      <c r="Y331" s="1" t="s">
        <v>368</v>
      </c>
      <c r="Z331" s="11" t="s">
        <v>368</v>
      </c>
      <c r="AA331" s="1" t="s">
        <v>368</v>
      </c>
      <c r="AB331" s="1" t="s">
        <v>368</v>
      </c>
      <c r="AC331" s="1" t="s">
        <v>368</v>
      </c>
    </row>
    <row r="332" spans="1:51" ht="13.5" customHeight="1" x14ac:dyDescent="0.3">
      <c r="A332" s="1">
        <v>331</v>
      </c>
      <c r="B332" s="1" t="s">
        <v>1658</v>
      </c>
      <c r="C332" s="1" t="str">
        <f>B331</f>
        <v>TranspNet</v>
      </c>
      <c r="D332" s="1" t="str">
        <f>H331</f>
        <v>شبكة النقل</v>
      </c>
      <c r="E332" s="1">
        <v>4</v>
      </c>
      <c r="F332" s="17" t="str">
        <f t="shared" si="21"/>
        <v>مؤشر فرعي</v>
      </c>
      <c r="G332" s="1">
        <v>1</v>
      </c>
      <c r="H332" s="39" t="s">
        <v>293</v>
      </c>
      <c r="I332" s="1" t="s">
        <v>1003</v>
      </c>
      <c r="J332" s="1" t="str">
        <f t="shared" ref="J332:J351" si="22">H$330</f>
        <v>البنية التحتية</v>
      </c>
      <c r="K332" s="1" t="str">
        <f t="shared" si="19"/>
        <v>أسس الفرص الاقتصادية</v>
      </c>
      <c r="L332" s="1" t="s">
        <v>1747</v>
      </c>
      <c r="M332" s="1" t="s">
        <v>1797</v>
      </c>
      <c r="N332" s="1" t="s">
        <v>368</v>
      </c>
      <c r="O332" s="40" t="s">
        <v>594</v>
      </c>
      <c r="P332" s="1" t="s">
        <v>1812</v>
      </c>
      <c r="Q332" s="9">
        <v>46121</v>
      </c>
      <c r="R332" s="1" t="s">
        <v>1053</v>
      </c>
      <c r="S332" s="2" t="s">
        <v>719</v>
      </c>
      <c r="T332" s="1" t="s">
        <v>731</v>
      </c>
      <c r="U332" s="34">
        <v>1</v>
      </c>
      <c r="V332" s="1" t="s">
        <v>1054</v>
      </c>
      <c r="W332" s="1" t="s">
        <v>1430</v>
      </c>
      <c r="X332" s="1" t="s">
        <v>1430</v>
      </c>
      <c r="Y332" s="1" t="s">
        <v>1430</v>
      </c>
      <c r="Z332" s="1" t="s">
        <v>368</v>
      </c>
      <c r="AA332" s="1" t="s">
        <v>368</v>
      </c>
      <c r="AB332" s="1" t="s">
        <v>368</v>
      </c>
      <c r="AC332" s="1" t="s">
        <v>368</v>
      </c>
    </row>
    <row r="333" spans="1:51" ht="13.5" customHeight="1" x14ac:dyDescent="0.3">
      <c r="A333" s="1">
        <v>332</v>
      </c>
      <c r="B333" s="1" t="s">
        <v>1055</v>
      </c>
      <c r="C333" s="1" t="str">
        <f>B331</f>
        <v>TranspNet</v>
      </c>
      <c r="D333" s="1" t="str">
        <f>H331</f>
        <v>شبكة النقل</v>
      </c>
      <c r="E333" s="1">
        <v>4</v>
      </c>
      <c r="F333" s="17" t="str">
        <f t="shared" si="21"/>
        <v>مؤشر فرعي</v>
      </c>
      <c r="G333" s="1">
        <v>1</v>
      </c>
      <c r="H333" s="39" t="s">
        <v>294</v>
      </c>
      <c r="I333" s="1" t="s">
        <v>838</v>
      </c>
      <c r="J333" s="1" t="str">
        <f t="shared" si="22"/>
        <v>البنية التحتية</v>
      </c>
      <c r="K333" s="1" t="str">
        <f t="shared" si="19"/>
        <v>أسس الفرص الاقتصادية</v>
      </c>
      <c r="L333" s="1" t="s">
        <v>1736</v>
      </c>
      <c r="M333" s="1" t="s">
        <v>1778</v>
      </c>
      <c r="N333" s="1" t="s">
        <v>368</v>
      </c>
      <c r="O333" s="40" t="s">
        <v>595</v>
      </c>
      <c r="P333" s="1" t="s">
        <v>1812</v>
      </c>
      <c r="Q333" s="9">
        <v>46085</v>
      </c>
      <c r="R333" s="1" t="s">
        <v>1056</v>
      </c>
      <c r="S333" s="2" t="s">
        <v>720</v>
      </c>
      <c r="T333" s="1" t="s">
        <v>731</v>
      </c>
      <c r="U333" s="34">
        <v>1</v>
      </c>
      <c r="V333" s="1" t="s">
        <v>840</v>
      </c>
      <c r="W333" s="1" t="s">
        <v>2133</v>
      </c>
      <c r="X333" s="1" t="s">
        <v>734</v>
      </c>
      <c r="Y333" s="1" t="s">
        <v>1430</v>
      </c>
      <c r="Z333" s="1" t="s">
        <v>368</v>
      </c>
      <c r="AA333" s="39" t="s">
        <v>2165</v>
      </c>
      <c r="AB333" s="1" t="s">
        <v>368</v>
      </c>
      <c r="AC333" s="1" t="s">
        <v>368</v>
      </c>
    </row>
    <row r="334" spans="1:51" ht="13.5" customHeight="1" x14ac:dyDescent="0.3">
      <c r="A334" s="1">
        <v>333</v>
      </c>
      <c r="B334" s="1" t="s">
        <v>1057</v>
      </c>
      <c r="C334" s="1" t="str">
        <f>B331</f>
        <v>TranspNet</v>
      </c>
      <c r="D334" s="1" t="str">
        <f>H331</f>
        <v>شبكة النقل</v>
      </c>
      <c r="E334" s="1">
        <v>4</v>
      </c>
      <c r="F334" s="17" t="str">
        <f t="shared" si="21"/>
        <v>مؤشر فرعي</v>
      </c>
      <c r="G334" s="1">
        <v>1</v>
      </c>
      <c r="H334" s="39" t="s">
        <v>295</v>
      </c>
      <c r="I334" s="1" t="s">
        <v>838</v>
      </c>
      <c r="J334" s="1" t="str">
        <f t="shared" si="22"/>
        <v>البنية التحتية</v>
      </c>
      <c r="K334" s="1" t="str">
        <f t="shared" si="19"/>
        <v>أسس الفرص الاقتصادية</v>
      </c>
      <c r="L334" s="1" t="s">
        <v>1736</v>
      </c>
      <c r="M334" s="1" t="s">
        <v>1798</v>
      </c>
      <c r="N334" s="1" t="s">
        <v>368</v>
      </c>
      <c r="O334" s="40" t="s">
        <v>2267</v>
      </c>
      <c r="P334" s="1" t="s">
        <v>1828</v>
      </c>
      <c r="Q334" s="9">
        <v>46196</v>
      </c>
      <c r="R334" s="1" t="s">
        <v>1978</v>
      </c>
      <c r="S334" s="2" t="s">
        <v>720</v>
      </c>
      <c r="T334" s="1" t="s">
        <v>731</v>
      </c>
      <c r="U334" s="34">
        <v>1</v>
      </c>
      <c r="V334" s="1" t="s">
        <v>2054</v>
      </c>
      <c r="W334" s="1" t="s">
        <v>2138</v>
      </c>
      <c r="X334" s="1" t="s">
        <v>1430</v>
      </c>
      <c r="Y334" s="1" t="s">
        <v>1430</v>
      </c>
      <c r="Z334" s="1" t="s">
        <v>368</v>
      </c>
      <c r="AA334" s="39" t="s">
        <v>2205</v>
      </c>
      <c r="AB334" s="1" t="s">
        <v>2314</v>
      </c>
      <c r="AC334" s="1" t="s">
        <v>368</v>
      </c>
    </row>
    <row r="335" spans="1:51" ht="13.5" customHeight="1" x14ac:dyDescent="0.35">
      <c r="A335" s="1">
        <v>334</v>
      </c>
      <c r="B335" s="1" t="s">
        <v>1058</v>
      </c>
      <c r="C335" s="1" t="str">
        <f>B330</f>
        <v>INFR</v>
      </c>
      <c r="D335" s="1" t="str">
        <f>H330</f>
        <v>البنية التحتية</v>
      </c>
      <c r="E335" s="1">
        <v>3</v>
      </c>
      <c r="F335" s="17" t="str">
        <f t="shared" si="21"/>
        <v>مؤشر</v>
      </c>
      <c r="G335" s="1">
        <v>0</v>
      </c>
      <c r="H335" s="50" t="s">
        <v>91</v>
      </c>
      <c r="I335" s="1" t="s">
        <v>1059</v>
      </c>
      <c r="J335" s="1" t="str">
        <f t="shared" si="22"/>
        <v>البنية التحتية</v>
      </c>
      <c r="K335" s="1" t="str">
        <f t="shared" si="19"/>
        <v>أسس الفرص الاقتصادية</v>
      </c>
      <c r="L335" s="1" t="s">
        <v>762</v>
      </c>
      <c r="M335" s="1" t="s">
        <v>368</v>
      </c>
      <c r="N335" s="1" t="s">
        <v>368</v>
      </c>
      <c r="O335" s="40" t="s">
        <v>596</v>
      </c>
      <c r="P335" s="1" t="s">
        <v>368</v>
      </c>
      <c r="Q335" s="9" t="s">
        <v>368</v>
      </c>
      <c r="R335" s="1" t="s">
        <v>368</v>
      </c>
      <c r="S335" s="2" t="s">
        <v>368</v>
      </c>
      <c r="T335" s="1" t="s">
        <v>368</v>
      </c>
      <c r="U335" s="34" t="s">
        <v>368</v>
      </c>
      <c r="V335" s="1" t="s">
        <v>368</v>
      </c>
      <c r="W335" s="1" t="s">
        <v>368</v>
      </c>
      <c r="X335" s="1" t="s">
        <v>368</v>
      </c>
      <c r="Y335" s="1" t="s">
        <v>368</v>
      </c>
      <c r="Z335" s="11" t="s">
        <v>368</v>
      </c>
      <c r="AA335" s="1" t="s">
        <v>368</v>
      </c>
      <c r="AB335" s="1" t="s">
        <v>368</v>
      </c>
      <c r="AC335" s="1" t="s">
        <v>368</v>
      </c>
    </row>
    <row r="336" spans="1:51" ht="13.5" customHeight="1" x14ac:dyDescent="0.3">
      <c r="A336" s="1">
        <v>335</v>
      </c>
      <c r="B336" s="1" t="s">
        <v>1659</v>
      </c>
      <c r="C336" s="1" t="str">
        <f>B335</f>
        <v>AccEnergy</v>
      </c>
      <c r="D336" s="1" t="str">
        <f>H335</f>
        <v>الوصول إلى الطاقة</v>
      </c>
      <c r="E336" s="1">
        <v>4</v>
      </c>
      <c r="F336" s="17" t="str">
        <f t="shared" si="21"/>
        <v>مؤشر فرعي</v>
      </c>
      <c r="G336" s="1">
        <v>1</v>
      </c>
      <c r="H336" s="39" t="s">
        <v>296</v>
      </c>
      <c r="I336" s="1" t="s">
        <v>898</v>
      </c>
      <c r="J336" s="1" t="str">
        <f t="shared" si="22"/>
        <v>البنية التحتية</v>
      </c>
      <c r="K336" s="1" t="str">
        <f t="shared" si="19"/>
        <v>أسس الفرص الاقتصادية</v>
      </c>
      <c r="L336" s="1" t="s">
        <v>1740</v>
      </c>
      <c r="M336" s="1" t="s">
        <v>1796</v>
      </c>
      <c r="N336" s="1" t="s">
        <v>368</v>
      </c>
      <c r="O336" s="40" t="s">
        <v>597</v>
      </c>
      <c r="P336" s="1" t="s">
        <v>1381</v>
      </c>
      <c r="Q336" s="9">
        <v>46105</v>
      </c>
      <c r="R336" s="1" t="s">
        <v>1060</v>
      </c>
      <c r="S336" s="2" t="s">
        <v>719</v>
      </c>
      <c r="T336" s="1" t="s">
        <v>731</v>
      </c>
      <c r="U336" s="34">
        <v>1</v>
      </c>
      <c r="V336" s="1" t="s">
        <v>1049</v>
      </c>
      <c r="W336" s="1" t="s">
        <v>1430</v>
      </c>
      <c r="X336" s="1" t="s">
        <v>1430</v>
      </c>
      <c r="Y336" s="1" t="s">
        <v>1430</v>
      </c>
      <c r="Z336" s="1" t="s">
        <v>368</v>
      </c>
      <c r="AA336" s="1" t="s">
        <v>368</v>
      </c>
      <c r="AB336" s="1" t="s">
        <v>368</v>
      </c>
      <c r="AC336" s="1" t="s">
        <v>368</v>
      </c>
    </row>
    <row r="337" spans="1:30" ht="13.5" customHeight="1" x14ac:dyDescent="0.3">
      <c r="A337" s="1">
        <v>336</v>
      </c>
      <c r="B337" s="1" t="s">
        <v>1061</v>
      </c>
      <c r="C337" s="1" t="str">
        <f>B335</f>
        <v>AccEnergy</v>
      </c>
      <c r="D337" s="1" t="str">
        <f>H335</f>
        <v>الوصول إلى الطاقة</v>
      </c>
      <c r="E337" s="1">
        <v>4</v>
      </c>
      <c r="F337" s="17" t="str">
        <f t="shared" si="21"/>
        <v>مؤشر فرعي</v>
      </c>
      <c r="G337" s="1">
        <v>1</v>
      </c>
      <c r="H337" s="39" t="s">
        <v>297</v>
      </c>
      <c r="I337" s="1" t="s">
        <v>801</v>
      </c>
      <c r="J337" s="1" t="str">
        <f t="shared" si="22"/>
        <v>البنية التحتية</v>
      </c>
      <c r="K337" s="1" t="str">
        <f t="shared" si="19"/>
        <v>أسس الفرص الاقتصادية</v>
      </c>
      <c r="L337" s="1" t="s">
        <v>1733</v>
      </c>
      <c r="M337" s="1" t="s">
        <v>1776</v>
      </c>
      <c r="N337" s="1" t="s">
        <v>368</v>
      </c>
      <c r="O337" s="40" t="s">
        <v>2268</v>
      </c>
      <c r="P337" s="1" t="s">
        <v>1381</v>
      </c>
      <c r="Q337" s="9">
        <v>46121</v>
      </c>
      <c r="R337" s="1" t="s">
        <v>1062</v>
      </c>
      <c r="S337" s="2" t="s">
        <v>719</v>
      </c>
      <c r="T337" s="1" t="s">
        <v>731</v>
      </c>
      <c r="U337" s="34">
        <v>1</v>
      </c>
      <c r="V337" s="1" t="s">
        <v>1063</v>
      </c>
      <c r="W337" s="1" t="s">
        <v>735</v>
      </c>
      <c r="X337" s="1" t="s">
        <v>1430</v>
      </c>
      <c r="Y337" s="1" t="s">
        <v>1430</v>
      </c>
      <c r="Z337" s="1" t="s">
        <v>368</v>
      </c>
      <c r="AA337" s="1" t="s">
        <v>368</v>
      </c>
      <c r="AB337" s="1" t="s">
        <v>368</v>
      </c>
      <c r="AC337" s="1" t="s">
        <v>368</v>
      </c>
    </row>
    <row r="338" spans="1:30" ht="13.5" customHeight="1" x14ac:dyDescent="0.35">
      <c r="A338" s="1">
        <v>337</v>
      </c>
      <c r="B338" s="1" t="s">
        <v>1064</v>
      </c>
      <c r="C338" s="1" t="str">
        <f>B330</f>
        <v>INFR</v>
      </c>
      <c r="D338" s="1" t="str">
        <f>H330</f>
        <v>البنية التحتية</v>
      </c>
      <c r="E338" s="1">
        <v>3</v>
      </c>
      <c r="F338" s="17" t="str">
        <f t="shared" si="21"/>
        <v>مؤشر</v>
      </c>
      <c r="G338" s="1">
        <v>0</v>
      </c>
      <c r="H338" s="50" t="s">
        <v>92</v>
      </c>
      <c r="I338" s="1" t="s">
        <v>1065</v>
      </c>
      <c r="J338" s="1" t="str">
        <f t="shared" si="22"/>
        <v>البنية التحتية</v>
      </c>
      <c r="K338" s="1" t="str">
        <f t="shared" si="19"/>
        <v>أسس الفرص الاقتصادية</v>
      </c>
      <c r="L338" s="1" t="s">
        <v>762</v>
      </c>
      <c r="M338" s="1" t="s">
        <v>368</v>
      </c>
      <c r="N338" s="1" t="s">
        <v>368</v>
      </c>
      <c r="O338" s="40" t="s">
        <v>598</v>
      </c>
      <c r="P338" s="1" t="s">
        <v>368</v>
      </c>
      <c r="Q338" s="9" t="s">
        <v>368</v>
      </c>
      <c r="R338" s="1" t="s">
        <v>368</v>
      </c>
      <c r="S338" s="2" t="s">
        <v>368</v>
      </c>
      <c r="T338" s="1" t="s">
        <v>368</v>
      </c>
      <c r="U338" s="34" t="s">
        <v>368</v>
      </c>
      <c r="V338" s="1" t="s">
        <v>368</v>
      </c>
      <c r="W338" s="1" t="s">
        <v>368</v>
      </c>
      <c r="X338" s="1" t="s">
        <v>368</v>
      </c>
      <c r="Y338" s="1" t="s">
        <v>368</v>
      </c>
      <c r="Z338" s="11" t="s">
        <v>368</v>
      </c>
      <c r="AA338" s="1" t="s">
        <v>368</v>
      </c>
      <c r="AB338" s="1" t="s">
        <v>368</v>
      </c>
      <c r="AC338" s="1" t="s">
        <v>368</v>
      </c>
    </row>
    <row r="339" spans="1:30" ht="13.5" customHeight="1" x14ac:dyDescent="0.3">
      <c r="A339" s="1">
        <v>338</v>
      </c>
      <c r="B339" s="1" t="s">
        <v>1066</v>
      </c>
      <c r="C339" s="1" t="str">
        <f>B338</f>
        <v>MobComm</v>
      </c>
      <c r="D339" s="1" t="str">
        <f>H338</f>
        <v>الاتصالات المتنقلة</v>
      </c>
      <c r="E339" s="1">
        <v>4</v>
      </c>
      <c r="F339" s="17" t="str">
        <f t="shared" si="21"/>
        <v>مؤشر فرعي</v>
      </c>
      <c r="G339" s="1">
        <v>1</v>
      </c>
      <c r="H339" s="39" t="s">
        <v>298</v>
      </c>
      <c r="I339" s="1" t="s">
        <v>1065</v>
      </c>
      <c r="J339" s="1" t="str">
        <f t="shared" si="22"/>
        <v>البنية التحتية</v>
      </c>
      <c r="K339" s="1" t="str">
        <f t="shared" si="19"/>
        <v>أسس الفرص الاقتصادية</v>
      </c>
      <c r="L339" s="1" t="s">
        <v>1754</v>
      </c>
      <c r="M339" s="1" t="s">
        <v>1379</v>
      </c>
      <c r="N339" s="1" t="s">
        <v>368</v>
      </c>
      <c r="O339" s="40" t="s">
        <v>1419</v>
      </c>
      <c r="P339" s="1" t="s">
        <v>1813</v>
      </c>
      <c r="Q339" s="9">
        <v>46079</v>
      </c>
      <c r="R339" s="1" t="s">
        <v>1523</v>
      </c>
      <c r="S339" s="1" t="s">
        <v>713</v>
      </c>
      <c r="T339" s="1" t="s">
        <v>731</v>
      </c>
      <c r="U339" s="34">
        <v>1</v>
      </c>
      <c r="V339" s="1" t="s">
        <v>1387</v>
      </c>
      <c r="W339" s="1" t="s">
        <v>1430</v>
      </c>
      <c r="X339" s="1" t="s">
        <v>1430</v>
      </c>
      <c r="Y339" s="1" t="s">
        <v>1430</v>
      </c>
      <c r="Z339" s="1" t="s">
        <v>368</v>
      </c>
      <c r="AA339" s="1" t="s">
        <v>368</v>
      </c>
      <c r="AB339" s="1" t="s">
        <v>368</v>
      </c>
      <c r="AC339" s="1" t="s">
        <v>368</v>
      </c>
    </row>
    <row r="340" spans="1:30" ht="13.5" customHeight="1" x14ac:dyDescent="0.3">
      <c r="A340" s="1">
        <v>339</v>
      </c>
      <c r="B340" s="1" t="s">
        <v>1067</v>
      </c>
      <c r="C340" s="1" t="str">
        <f>B338</f>
        <v>MobComm</v>
      </c>
      <c r="D340" s="1" t="str">
        <f>H338</f>
        <v>الاتصالات المتنقلة</v>
      </c>
      <c r="E340" s="1">
        <v>4</v>
      </c>
      <c r="F340" s="17" t="str">
        <f t="shared" si="21"/>
        <v>مؤشر فرعي</v>
      </c>
      <c r="G340" s="1">
        <v>1</v>
      </c>
      <c r="H340" s="39" t="s">
        <v>299</v>
      </c>
      <c r="I340" s="1" t="s">
        <v>1065</v>
      </c>
      <c r="J340" s="1" t="str">
        <f t="shared" si="22"/>
        <v>البنية التحتية</v>
      </c>
      <c r="K340" s="1" t="str">
        <f t="shared" si="19"/>
        <v>أسس الفرص الاقتصادية</v>
      </c>
      <c r="L340" s="1" t="s">
        <v>1754</v>
      </c>
      <c r="M340" s="1" t="s">
        <v>1379</v>
      </c>
      <c r="N340" s="1" t="s">
        <v>368</v>
      </c>
      <c r="O340" s="40" t="s">
        <v>1420</v>
      </c>
      <c r="P340" s="1" t="s">
        <v>1813</v>
      </c>
      <c r="Q340" s="9">
        <v>46079</v>
      </c>
      <c r="R340" s="1" t="s">
        <v>1524</v>
      </c>
      <c r="S340" s="2" t="s">
        <v>719</v>
      </c>
      <c r="T340" s="1" t="s">
        <v>731</v>
      </c>
      <c r="U340" s="34">
        <v>1</v>
      </c>
      <c r="V340" s="1" t="s">
        <v>1387</v>
      </c>
      <c r="W340" s="1" t="s">
        <v>1430</v>
      </c>
      <c r="X340" s="1" t="s">
        <v>1430</v>
      </c>
      <c r="Y340" s="1" t="s">
        <v>1430</v>
      </c>
      <c r="Z340" s="1" t="s">
        <v>368</v>
      </c>
      <c r="AA340" s="1" t="s">
        <v>368</v>
      </c>
      <c r="AB340" s="1" t="s">
        <v>368</v>
      </c>
      <c r="AC340" s="1" t="s">
        <v>368</v>
      </c>
    </row>
    <row r="341" spans="1:30" ht="13.5" customHeight="1" x14ac:dyDescent="0.3">
      <c r="A341" s="1">
        <v>340</v>
      </c>
      <c r="B341" s="1" t="s">
        <v>1068</v>
      </c>
      <c r="C341" s="1" t="str">
        <f>B338</f>
        <v>MobComm</v>
      </c>
      <c r="D341" s="1" t="str">
        <f>H338</f>
        <v>الاتصالات المتنقلة</v>
      </c>
      <c r="E341" s="1">
        <v>4</v>
      </c>
      <c r="F341" s="17" t="str">
        <f t="shared" si="21"/>
        <v>مؤشر فرعي</v>
      </c>
      <c r="G341" s="1">
        <v>1</v>
      </c>
      <c r="H341" s="39" t="s">
        <v>300</v>
      </c>
      <c r="I341" s="1" t="s">
        <v>1065</v>
      </c>
      <c r="J341" s="1" t="str">
        <f t="shared" si="22"/>
        <v>البنية التحتية</v>
      </c>
      <c r="K341" s="1" t="str">
        <f t="shared" ref="K341:K365" si="23">H$274</f>
        <v>أسس الفرص الاقتصادية</v>
      </c>
      <c r="L341" s="1" t="s">
        <v>1754</v>
      </c>
      <c r="M341" s="1" t="s">
        <v>1379</v>
      </c>
      <c r="N341" s="1" t="s">
        <v>368</v>
      </c>
      <c r="O341" s="40" t="s">
        <v>2269</v>
      </c>
      <c r="P341" s="1" t="s">
        <v>1821</v>
      </c>
      <c r="Q341" s="9">
        <v>46218</v>
      </c>
      <c r="R341" s="1" t="s">
        <v>1979</v>
      </c>
      <c r="S341" s="2" t="s">
        <v>719</v>
      </c>
      <c r="T341" s="1" t="s">
        <v>730</v>
      </c>
      <c r="U341" s="34">
        <v>-1</v>
      </c>
      <c r="V341" s="1" t="s">
        <v>2055</v>
      </c>
      <c r="W341" s="1" t="s">
        <v>733</v>
      </c>
      <c r="X341" s="1" t="s">
        <v>1430</v>
      </c>
      <c r="Y341" s="1" t="s">
        <v>1430</v>
      </c>
      <c r="Z341" s="1" t="s">
        <v>368</v>
      </c>
      <c r="AA341" s="1" t="s">
        <v>368</v>
      </c>
      <c r="AB341" s="1" t="s">
        <v>368</v>
      </c>
      <c r="AC341" s="1" t="s">
        <v>368</v>
      </c>
    </row>
    <row r="342" spans="1:30" ht="13.5" customHeight="1" x14ac:dyDescent="0.35">
      <c r="A342" s="1">
        <v>341</v>
      </c>
      <c r="B342" s="1" t="s">
        <v>1660</v>
      </c>
      <c r="C342" s="1" t="str">
        <f>B330</f>
        <v>INFR</v>
      </c>
      <c r="D342" s="1" t="str">
        <f>H330</f>
        <v>البنية التحتية</v>
      </c>
      <c r="E342" s="1">
        <v>3</v>
      </c>
      <c r="F342" s="17" t="str">
        <f t="shared" si="21"/>
        <v>مؤشر</v>
      </c>
      <c r="G342" s="1">
        <v>0</v>
      </c>
      <c r="H342" s="50" t="s">
        <v>2330</v>
      </c>
      <c r="I342" s="1" t="s">
        <v>1720</v>
      </c>
      <c r="J342" s="1" t="str">
        <f t="shared" si="22"/>
        <v>البنية التحتية</v>
      </c>
      <c r="K342" s="1" t="str">
        <f t="shared" si="23"/>
        <v>أسس الفرص الاقتصادية</v>
      </c>
      <c r="L342" s="1" t="s">
        <v>762</v>
      </c>
      <c r="M342" s="1" t="s">
        <v>368</v>
      </c>
      <c r="N342" s="1" t="s">
        <v>368</v>
      </c>
      <c r="O342" s="40" t="s">
        <v>2270</v>
      </c>
      <c r="P342" s="1" t="s">
        <v>368</v>
      </c>
      <c r="Q342" s="9" t="s">
        <v>368</v>
      </c>
      <c r="R342" s="1" t="s">
        <v>368</v>
      </c>
      <c r="S342" s="2" t="s">
        <v>368</v>
      </c>
      <c r="T342" s="1" t="s">
        <v>368</v>
      </c>
      <c r="U342" s="34" t="s">
        <v>368</v>
      </c>
      <c r="V342" s="1" t="s">
        <v>368</v>
      </c>
      <c r="W342" s="1" t="s">
        <v>368</v>
      </c>
      <c r="X342" s="1" t="s">
        <v>368</v>
      </c>
      <c r="Y342" s="1" t="s">
        <v>368</v>
      </c>
      <c r="Z342" s="11" t="s">
        <v>368</v>
      </c>
      <c r="AA342" s="1" t="s">
        <v>368</v>
      </c>
      <c r="AB342" s="1" t="s">
        <v>368</v>
      </c>
      <c r="AC342" s="1" t="s">
        <v>368</v>
      </c>
    </row>
    <row r="343" spans="1:30" ht="13.5" customHeight="1" x14ac:dyDescent="0.3">
      <c r="A343" s="1">
        <v>342</v>
      </c>
      <c r="B343" s="1" t="s">
        <v>1069</v>
      </c>
      <c r="C343" s="1" t="str">
        <f>B342</f>
        <v>Int</v>
      </c>
      <c r="D343" s="1" t="str">
        <f>H342</f>
        <v>شبكة الإنترنت</v>
      </c>
      <c r="E343" s="1">
        <v>4</v>
      </c>
      <c r="F343" s="17" t="str">
        <f t="shared" si="21"/>
        <v>مؤشر فرعي</v>
      </c>
      <c r="G343" s="1">
        <v>1</v>
      </c>
      <c r="H343" s="39" t="s">
        <v>2238</v>
      </c>
      <c r="I343" s="1" t="s">
        <v>1065</v>
      </c>
      <c r="J343" s="1" t="str">
        <f t="shared" si="22"/>
        <v>البنية التحتية</v>
      </c>
      <c r="K343" s="1" t="str">
        <f t="shared" si="23"/>
        <v>أسس الفرص الاقتصادية</v>
      </c>
      <c r="L343" s="1" t="s">
        <v>1754</v>
      </c>
      <c r="M343" s="1" t="s">
        <v>1379</v>
      </c>
      <c r="N343" s="1" t="s">
        <v>368</v>
      </c>
      <c r="O343" s="40" t="s">
        <v>1421</v>
      </c>
      <c r="P343" s="1" t="s">
        <v>1381</v>
      </c>
      <c r="Q343" s="9">
        <v>46079</v>
      </c>
      <c r="R343" s="1" t="s">
        <v>1980</v>
      </c>
      <c r="S343" s="2" t="s">
        <v>713</v>
      </c>
      <c r="T343" s="1" t="s">
        <v>731</v>
      </c>
      <c r="U343" s="34">
        <v>1</v>
      </c>
      <c r="V343" s="1" t="s">
        <v>1387</v>
      </c>
      <c r="W343" s="1" t="s">
        <v>735</v>
      </c>
      <c r="X343" s="1" t="s">
        <v>1430</v>
      </c>
      <c r="Y343" s="1" t="s">
        <v>1430</v>
      </c>
      <c r="Z343" s="1" t="s">
        <v>2323</v>
      </c>
      <c r="AA343" s="1" t="s">
        <v>368</v>
      </c>
      <c r="AB343" s="1" t="s">
        <v>368</v>
      </c>
      <c r="AC343" s="1" t="s">
        <v>368</v>
      </c>
    </row>
    <row r="344" spans="1:30" ht="13.5" customHeight="1" x14ac:dyDescent="0.3">
      <c r="A344" s="1">
        <v>343</v>
      </c>
      <c r="B344" s="1" t="s">
        <v>1366</v>
      </c>
      <c r="C344" s="1" t="str">
        <f>B342</f>
        <v>Int</v>
      </c>
      <c r="D344" s="1" t="str">
        <f>H342</f>
        <v>شبكة الإنترنت</v>
      </c>
      <c r="E344" s="1">
        <v>4</v>
      </c>
      <c r="F344" s="17" t="str">
        <f t="shared" si="21"/>
        <v>مؤشر فرعي</v>
      </c>
      <c r="G344" s="1">
        <v>1</v>
      </c>
      <c r="H344" s="12" t="s">
        <v>1467</v>
      </c>
      <c r="I344" s="1" t="s">
        <v>1505</v>
      </c>
      <c r="J344" s="1" t="str">
        <f t="shared" si="22"/>
        <v>البنية التحتية</v>
      </c>
      <c r="K344" s="1" t="str">
        <f t="shared" si="23"/>
        <v>أسس الفرص الاقتصادية</v>
      </c>
      <c r="L344" s="1" t="s">
        <v>1505</v>
      </c>
      <c r="M344" s="1" t="s">
        <v>1509</v>
      </c>
      <c r="N344" s="1" t="s">
        <v>368</v>
      </c>
      <c r="O344" s="40" t="s">
        <v>2298</v>
      </c>
      <c r="P344" s="1" t="s">
        <v>1829</v>
      </c>
      <c r="Q344" s="9">
        <v>46099</v>
      </c>
      <c r="R344" s="1" t="s">
        <v>1509</v>
      </c>
      <c r="S344" s="1" t="s">
        <v>713</v>
      </c>
      <c r="T344" s="1" t="s">
        <v>730</v>
      </c>
      <c r="U344" s="34">
        <v>-1</v>
      </c>
      <c r="V344" s="1" t="s">
        <v>2056</v>
      </c>
      <c r="W344" s="1" t="s">
        <v>2106</v>
      </c>
      <c r="X344" s="12" t="s">
        <v>2169</v>
      </c>
      <c r="Y344" s="12" t="s">
        <v>2084</v>
      </c>
      <c r="Z344" s="1" t="s">
        <v>2155</v>
      </c>
      <c r="AA344" s="1" t="s">
        <v>368</v>
      </c>
      <c r="AB344" s="1" t="s">
        <v>368</v>
      </c>
      <c r="AC344" s="1" t="s">
        <v>368</v>
      </c>
      <c r="AD344" s="13"/>
    </row>
    <row r="345" spans="1:30" ht="13.5" customHeight="1" x14ac:dyDescent="0.3">
      <c r="A345" s="1">
        <v>344</v>
      </c>
      <c r="B345" s="1" t="s">
        <v>1070</v>
      </c>
      <c r="C345" s="1" t="str">
        <f>B342</f>
        <v>Int</v>
      </c>
      <c r="D345" s="1" t="str">
        <f>H342</f>
        <v>شبكة الإنترنت</v>
      </c>
      <c r="E345" s="1">
        <v>4</v>
      </c>
      <c r="F345" s="17" t="str">
        <f t="shared" si="21"/>
        <v>مؤشر فرعي</v>
      </c>
      <c r="G345" s="1">
        <v>1</v>
      </c>
      <c r="H345" s="39" t="s">
        <v>301</v>
      </c>
      <c r="I345" s="1" t="s">
        <v>898</v>
      </c>
      <c r="J345" s="1" t="str">
        <f t="shared" si="22"/>
        <v>البنية التحتية</v>
      </c>
      <c r="K345" s="1" t="str">
        <f t="shared" si="23"/>
        <v>أسس الفرص الاقتصادية</v>
      </c>
      <c r="L345" s="1" t="s">
        <v>1740</v>
      </c>
      <c r="M345" s="1" t="s">
        <v>1796</v>
      </c>
      <c r="N345" s="1" t="s">
        <v>368</v>
      </c>
      <c r="O345" s="40" t="s">
        <v>599</v>
      </c>
      <c r="P345" s="1" t="s">
        <v>1813</v>
      </c>
      <c r="Q345" s="9">
        <v>46105</v>
      </c>
      <c r="R345" s="1" t="s">
        <v>1981</v>
      </c>
      <c r="S345" s="2" t="s">
        <v>726</v>
      </c>
      <c r="T345" s="1" t="s">
        <v>731</v>
      </c>
      <c r="U345" s="34">
        <v>1</v>
      </c>
      <c r="V345" s="1" t="s">
        <v>1049</v>
      </c>
      <c r="W345" s="1" t="s">
        <v>1430</v>
      </c>
      <c r="X345" s="1" t="s">
        <v>1430</v>
      </c>
      <c r="Y345" s="1" t="s">
        <v>1430</v>
      </c>
      <c r="Z345" s="1" t="s">
        <v>2155</v>
      </c>
      <c r="AA345" s="1" t="s">
        <v>368</v>
      </c>
      <c r="AB345" s="1" t="s">
        <v>368</v>
      </c>
      <c r="AC345" s="1" t="s">
        <v>368</v>
      </c>
      <c r="AD345" s="13"/>
    </row>
    <row r="346" spans="1:30" ht="13.5" customHeight="1" x14ac:dyDescent="0.35">
      <c r="A346" s="1">
        <v>345</v>
      </c>
      <c r="B346" s="1" t="s">
        <v>1661</v>
      </c>
      <c r="C346" s="1" t="str">
        <f>B330</f>
        <v>INFR</v>
      </c>
      <c r="D346" s="1" t="str">
        <f>H330</f>
        <v>البنية التحتية</v>
      </c>
      <c r="E346" s="1">
        <v>3</v>
      </c>
      <c r="F346" s="17" t="str">
        <f t="shared" si="21"/>
        <v>مؤشر</v>
      </c>
      <c r="G346" s="1">
        <v>0</v>
      </c>
      <c r="H346" s="50" t="s">
        <v>93</v>
      </c>
      <c r="I346" s="1" t="s">
        <v>1071</v>
      </c>
      <c r="J346" s="1" t="str">
        <f t="shared" si="22"/>
        <v>البنية التحتية</v>
      </c>
      <c r="K346" s="1" t="str">
        <f t="shared" si="23"/>
        <v>أسس الفرص الاقتصادية</v>
      </c>
      <c r="L346" s="1" t="s">
        <v>762</v>
      </c>
      <c r="M346" s="1" t="s">
        <v>368</v>
      </c>
      <c r="N346" s="1" t="s">
        <v>368</v>
      </c>
      <c r="O346" s="40" t="s">
        <v>600</v>
      </c>
      <c r="P346" s="1" t="s">
        <v>368</v>
      </c>
      <c r="Q346" s="9" t="s">
        <v>368</v>
      </c>
      <c r="R346" s="1" t="s">
        <v>368</v>
      </c>
      <c r="S346" s="1" t="s">
        <v>368</v>
      </c>
      <c r="T346" s="1" t="s">
        <v>368</v>
      </c>
      <c r="U346" s="11" t="s">
        <v>368</v>
      </c>
      <c r="V346" s="1" t="s">
        <v>368</v>
      </c>
      <c r="W346" s="1" t="s">
        <v>368</v>
      </c>
      <c r="X346" s="1" t="s">
        <v>368</v>
      </c>
      <c r="Y346" s="1" t="s">
        <v>368</v>
      </c>
      <c r="Z346" s="11" t="s">
        <v>368</v>
      </c>
      <c r="AA346" s="1" t="s">
        <v>368</v>
      </c>
      <c r="AB346" s="1" t="s">
        <v>368</v>
      </c>
      <c r="AC346" s="1" t="s">
        <v>368</v>
      </c>
    </row>
    <row r="347" spans="1:30" ht="13.5" customHeight="1" x14ac:dyDescent="0.3">
      <c r="A347" s="1">
        <v>346</v>
      </c>
      <c r="B347" s="1" t="s">
        <v>1072</v>
      </c>
      <c r="C347" s="1" t="str">
        <f>B346</f>
        <v>ShipPostNet</v>
      </c>
      <c r="D347" s="1" t="str">
        <f>H346</f>
        <v>شبكة الشحن والبريد</v>
      </c>
      <c r="E347" s="1">
        <v>4</v>
      </c>
      <c r="F347" s="17" t="str">
        <f t="shared" si="21"/>
        <v>مؤشر فرعي</v>
      </c>
      <c r="G347" s="1">
        <v>1</v>
      </c>
      <c r="H347" s="39" t="s">
        <v>302</v>
      </c>
      <c r="I347" s="1" t="s">
        <v>1022</v>
      </c>
      <c r="J347" s="1" t="str">
        <f t="shared" si="22"/>
        <v>البنية التحتية</v>
      </c>
      <c r="K347" s="1" t="str">
        <f t="shared" si="23"/>
        <v>أسس الفرص الاقتصادية</v>
      </c>
      <c r="L347" s="1" t="s">
        <v>1749</v>
      </c>
      <c r="M347" s="1" t="s">
        <v>1023</v>
      </c>
      <c r="N347" s="1" t="s">
        <v>1799</v>
      </c>
      <c r="O347" s="39" t="s">
        <v>601</v>
      </c>
      <c r="P347" s="1" t="s">
        <v>1812</v>
      </c>
      <c r="Q347" s="9">
        <v>46077</v>
      </c>
      <c r="R347" s="6" t="s">
        <v>1525</v>
      </c>
      <c r="S347" s="2" t="s">
        <v>713</v>
      </c>
      <c r="T347" s="1" t="s">
        <v>731</v>
      </c>
      <c r="U347" s="34">
        <v>1</v>
      </c>
      <c r="V347" s="1" t="s">
        <v>1388</v>
      </c>
      <c r="W347" s="1" t="s">
        <v>2148</v>
      </c>
      <c r="X347" s="1" t="s">
        <v>1430</v>
      </c>
      <c r="Y347" s="1" t="s">
        <v>1430</v>
      </c>
      <c r="Z347" s="1" t="s">
        <v>368</v>
      </c>
      <c r="AA347" s="1" t="s">
        <v>749</v>
      </c>
      <c r="AB347" s="1" t="s">
        <v>368</v>
      </c>
      <c r="AC347" s="1" t="s">
        <v>368</v>
      </c>
    </row>
    <row r="348" spans="1:30" ht="13.5" customHeight="1" x14ac:dyDescent="0.3">
      <c r="A348" s="1">
        <v>347</v>
      </c>
      <c r="B348" s="1" t="s">
        <v>1073</v>
      </c>
      <c r="C348" s="1" t="str">
        <f>B346</f>
        <v>ShipPostNet</v>
      </c>
      <c r="D348" s="1" t="str">
        <f>H346</f>
        <v>شبكة الشحن والبريد</v>
      </c>
      <c r="E348" s="1">
        <v>4</v>
      </c>
      <c r="F348" s="17" t="str">
        <f t="shared" si="21"/>
        <v>مؤشر فرعي</v>
      </c>
      <c r="G348" s="1">
        <v>1</v>
      </c>
      <c r="H348" s="39" t="s">
        <v>303</v>
      </c>
      <c r="I348" s="1" t="s">
        <v>1074</v>
      </c>
      <c r="J348" s="1" t="str">
        <f t="shared" si="22"/>
        <v>البنية التحتية</v>
      </c>
      <c r="K348" s="1" t="str">
        <f t="shared" si="23"/>
        <v>أسس الفرص الاقتصادية</v>
      </c>
      <c r="L348" s="1" t="s">
        <v>1755</v>
      </c>
      <c r="M348" s="1" t="s">
        <v>1075</v>
      </c>
      <c r="N348" s="1" t="s">
        <v>368</v>
      </c>
      <c r="O348" s="40" t="s">
        <v>602</v>
      </c>
      <c r="P348" s="1" t="s">
        <v>1830</v>
      </c>
      <c r="Q348" s="9">
        <v>46071</v>
      </c>
      <c r="R348" s="1" t="s">
        <v>1982</v>
      </c>
      <c r="S348" s="2" t="s">
        <v>719</v>
      </c>
      <c r="T348" s="1" t="s">
        <v>731</v>
      </c>
      <c r="U348" s="34">
        <v>1</v>
      </c>
      <c r="V348" s="1" t="s">
        <v>2057</v>
      </c>
      <c r="W348" s="1" t="s">
        <v>2116</v>
      </c>
      <c r="X348" s="1" t="s">
        <v>1430</v>
      </c>
      <c r="Y348" s="1" t="s">
        <v>1430</v>
      </c>
      <c r="Z348" s="1" t="s">
        <v>368</v>
      </c>
      <c r="AA348" s="1" t="s">
        <v>2315</v>
      </c>
      <c r="AB348" s="1" t="s">
        <v>368</v>
      </c>
      <c r="AC348" s="1" t="s">
        <v>368</v>
      </c>
    </row>
    <row r="349" spans="1:30" ht="13.5" customHeight="1" x14ac:dyDescent="0.35">
      <c r="A349" s="1">
        <v>348</v>
      </c>
      <c r="B349" s="1" t="s">
        <v>1662</v>
      </c>
      <c r="C349" s="1" t="str">
        <f>B330</f>
        <v>INFR</v>
      </c>
      <c r="D349" s="1" t="str">
        <f>H330</f>
        <v>البنية التحتية</v>
      </c>
      <c r="E349" s="1">
        <v>3</v>
      </c>
      <c r="F349" s="17" t="str">
        <f t="shared" si="21"/>
        <v>مؤشر</v>
      </c>
      <c r="G349" s="1">
        <v>0</v>
      </c>
      <c r="H349" s="50" t="s">
        <v>1318</v>
      </c>
      <c r="I349" s="1" t="s">
        <v>1233</v>
      </c>
      <c r="J349" s="1" t="str">
        <f t="shared" si="22"/>
        <v>البنية التحتية</v>
      </c>
      <c r="K349" s="1" t="str">
        <f t="shared" si="23"/>
        <v>أسس الفرص الاقتصادية</v>
      </c>
      <c r="L349" s="1" t="s">
        <v>762</v>
      </c>
      <c r="M349" s="1" t="s">
        <v>368</v>
      </c>
      <c r="N349" s="1" t="s">
        <v>368</v>
      </c>
      <c r="O349" s="40" t="s">
        <v>1422</v>
      </c>
      <c r="P349" s="1" t="s">
        <v>368</v>
      </c>
      <c r="Q349" s="9" t="s">
        <v>368</v>
      </c>
      <c r="R349" s="1" t="s">
        <v>368</v>
      </c>
      <c r="S349" s="2" t="s">
        <v>368</v>
      </c>
      <c r="T349" s="1" t="s">
        <v>368</v>
      </c>
      <c r="U349" s="34" t="s">
        <v>368</v>
      </c>
      <c r="V349" s="1" t="s">
        <v>368</v>
      </c>
      <c r="W349" s="1" t="s">
        <v>368</v>
      </c>
      <c r="X349" s="1" t="s">
        <v>368</v>
      </c>
      <c r="Y349" s="1" t="s">
        <v>368</v>
      </c>
      <c r="Z349" s="11" t="s">
        <v>368</v>
      </c>
      <c r="AA349" s="1" t="s">
        <v>368</v>
      </c>
      <c r="AB349" s="1" t="s">
        <v>368</v>
      </c>
      <c r="AC349" s="1" t="s">
        <v>368</v>
      </c>
    </row>
    <row r="350" spans="1:30" ht="13.5" customHeight="1" x14ac:dyDescent="0.3">
      <c r="A350" s="1">
        <v>349</v>
      </c>
      <c r="B350" s="1" t="s">
        <v>1319</v>
      </c>
      <c r="C350" s="1" t="str">
        <f>B349</f>
        <v>PubPercInfr</v>
      </c>
      <c r="D350" s="1" t="str">
        <f>H349</f>
        <v>الرضا عن البنية الأساسية</v>
      </c>
      <c r="E350" s="1">
        <v>4</v>
      </c>
      <c r="F350" s="17" t="str">
        <f t="shared" si="21"/>
        <v>مؤشر فرعي</v>
      </c>
      <c r="G350" s="1">
        <v>1</v>
      </c>
      <c r="H350" s="39" t="s">
        <v>1320</v>
      </c>
      <c r="I350" s="1" t="s">
        <v>1233</v>
      </c>
      <c r="J350" s="1" t="str">
        <f t="shared" si="22"/>
        <v>البنية التحتية</v>
      </c>
      <c r="K350" s="1" t="str">
        <f t="shared" si="23"/>
        <v>أسس الفرص الاقتصادية</v>
      </c>
      <c r="L350" s="1" t="s">
        <v>1237</v>
      </c>
      <c r="M350" s="1" t="s">
        <v>1238</v>
      </c>
      <c r="N350" s="1" t="s">
        <v>368</v>
      </c>
      <c r="O350" s="40" t="s">
        <v>1321</v>
      </c>
      <c r="P350" s="1" t="s">
        <v>1812</v>
      </c>
      <c r="Q350" s="9">
        <v>46140</v>
      </c>
      <c r="R350" s="1" t="s">
        <v>1983</v>
      </c>
      <c r="S350" s="2" t="s">
        <v>719</v>
      </c>
      <c r="T350" s="1" t="s">
        <v>731</v>
      </c>
      <c r="U350" s="11">
        <v>1</v>
      </c>
      <c r="V350" s="1" t="s">
        <v>2338</v>
      </c>
      <c r="W350" s="1" t="s">
        <v>2110</v>
      </c>
      <c r="X350" s="1" t="s">
        <v>2096</v>
      </c>
      <c r="Y350" s="1" t="s">
        <v>1430</v>
      </c>
      <c r="Z350" s="1" t="s">
        <v>368</v>
      </c>
      <c r="AA350" s="1" t="s">
        <v>2210</v>
      </c>
      <c r="AB350" s="39" t="s">
        <v>2302</v>
      </c>
      <c r="AC350" s="39" t="s">
        <v>2160</v>
      </c>
    </row>
    <row r="351" spans="1:30" ht="13.5" customHeight="1" x14ac:dyDescent="0.3">
      <c r="A351" s="1">
        <v>350</v>
      </c>
      <c r="B351" s="1" t="s">
        <v>1322</v>
      </c>
      <c r="C351" s="1" t="str">
        <f>B349</f>
        <v>PubPercInfr</v>
      </c>
      <c r="D351" s="1" t="str">
        <f>H349</f>
        <v>الرضا عن البنية الأساسية</v>
      </c>
      <c r="E351" s="1">
        <v>4</v>
      </c>
      <c r="F351" s="17" t="str">
        <f t="shared" si="21"/>
        <v>مؤشر فرعي</v>
      </c>
      <c r="G351" s="1">
        <v>1</v>
      </c>
      <c r="H351" s="39" t="s">
        <v>1323</v>
      </c>
      <c r="I351" s="1" t="s">
        <v>1233</v>
      </c>
      <c r="J351" s="1" t="str">
        <f t="shared" si="22"/>
        <v>البنية التحتية</v>
      </c>
      <c r="K351" s="1" t="str">
        <f t="shared" si="23"/>
        <v>أسس الفرص الاقتصادية</v>
      </c>
      <c r="L351" s="1" t="s">
        <v>1237</v>
      </c>
      <c r="M351" s="1" t="s">
        <v>1238</v>
      </c>
      <c r="N351" s="1" t="s">
        <v>368</v>
      </c>
      <c r="O351" s="40" t="s">
        <v>1324</v>
      </c>
      <c r="P351" s="1" t="s">
        <v>1812</v>
      </c>
      <c r="Q351" s="9">
        <v>46140</v>
      </c>
      <c r="R351" s="1" t="s">
        <v>1984</v>
      </c>
      <c r="S351" s="2" t="s">
        <v>719</v>
      </c>
      <c r="T351" s="1" t="s">
        <v>731</v>
      </c>
      <c r="U351" s="11">
        <v>1</v>
      </c>
      <c r="V351" s="1" t="s">
        <v>2338</v>
      </c>
      <c r="W351" s="1" t="s">
        <v>2110</v>
      </c>
      <c r="X351" s="1" t="s">
        <v>2096</v>
      </c>
      <c r="Y351" s="1" t="s">
        <v>1430</v>
      </c>
      <c r="Z351" s="1" t="s">
        <v>368</v>
      </c>
      <c r="AA351" s="1" t="s">
        <v>2210</v>
      </c>
      <c r="AB351" s="39" t="s">
        <v>2302</v>
      </c>
      <c r="AC351" s="39" t="s">
        <v>2160</v>
      </c>
    </row>
    <row r="352" spans="1:30" ht="13.5" customHeight="1" x14ac:dyDescent="0.35">
      <c r="A352" s="30">
        <v>351</v>
      </c>
      <c r="B352" s="30" t="s">
        <v>1076</v>
      </c>
      <c r="C352" s="30" t="str">
        <f>B274</f>
        <v>FEO</v>
      </c>
      <c r="D352" s="30" t="str">
        <f>H274</f>
        <v>أسس الفرص الاقتصادية</v>
      </c>
      <c r="E352" s="30">
        <v>2</v>
      </c>
      <c r="F352" s="30" t="str">
        <f t="shared" si="21"/>
        <v>فئة فرعية</v>
      </c>
      <c r="G352" s="30">
        <v>0</v>
      </c>
      <c r="H352" s="49" t="s">
        <v>94</v>
      </c>
      <c r="I352" s="22" t="s">
        <v>368</v>
      </c>
      <c r="J352" s="22" t="s">
        <v>368</v>
      </c>
      <c r="K352" s="30" t="str">
        <f t="shared" si="23"/>
        <v>أسس الفرص الاقتصادية</v>
      </c>
      <c r="L352" s="30" t="s">
        <v>762</v>
      </c>
      <c r="M352" s="22" t="s">
        <v>368</v>
      </c>
      <c r="N352" s="22" t="s">
        <v>368</v>
      </c>
      <c r="O352" s="42" t="s">
        <v>603</v>
      </c>
      <c r="P352" s="22" t="s">
        <v>368</v>
      </c>
      <c r="Q352" s="22" t="s">
        <v>368</v>
      </c>
      <c r="R352" s="22" t="s">
        <v>368</v>
      </c>
      <c r="S352" s="27" t="s">
        <v>368</v>
      </c>
      <c r="T352" s="22" t="s">
        <v>368</v>
      </c>
      <c r="U352" s="22" t="s">
        <v>368</v>
      </c>
      <c r="V352" s="22" t="s">
        <v>368</v>
      </c>
      <c r="W352" s="22" t="s">
        <v>368</v>
      </c>
      <c r="X352" s="22" t="s">
        <v>368</v>
      </c>
      <c r="Y352" s="22" t="s">
        <v>368</v>
      </c>
      <c r="Z352" s="22" t="s">
        <v>368</v>
      </c>
      <c r="AA352" s="24" t="s">
        <v>368</v>
      </c>
      <c r="AB352" s="24" t="s">
        <v>368</v>
      </c>
      <c r="AC352" s="24" t="s">
        <v>368</v>
      </c>
    </row>
    <row r="353" spans="1:29" ht="13.5" customHeight="1" x14ac:dyDescent="0.35">
      <c r="A353" s="1">
        <v>352</v>
      </c>
      <c r="B353" s="1" t="s">
        <v>1077</v>
      </c>
      <c r="C353" s="1" t="str">
        <f>B352</f>
        <v>RURAL</v>
      </c>
      <c r="D353" s="1" t="str">
        <f>H352</f>
        <v>الاقتصاد الريفي</v>
      </c>
      <c r="E353" s="1">
        <v>3</v>
      </c>
      <c r="F353" s="17" t="str">
        <f t="shared" si="21"/>
        <v>مؤشر</v>
      </c>
      <c r="G353" s="1">
        <v>0</v>
      </c>
      <c r="H353" s="50" t="s">
        <v>95</v>
      </c>
      <c r="I353" s="1" t="s">
        <v>1078</v>
      </c>
      <c r="J353" s="1" t="str">
        <f>H$352</f>
        <v>الاقتصاد الريفي</v>
      </c>
      <c r="K353" s="1" t="str">
        <f t="shared" si="23"/>
        <v>أسس الفرص الاقتصادية</v>
      </c>
      <c r="L353" s="1" t="s">
        <v>762</v>
      </c>
      <c r="M353" s="1" t="s">
        <v>368</v>
      </c>
      <c r="N353" s="1" t="s">
        <v>368</v>
      </c>
      <c r="O353" s="40" t="s">
        <v>604</v>
      </c>
      <c r="P353" s="1" t="s">
        <v>368</v>
      </c>
      <c r="Q353" s="9" t="s">
        <v>368</v>
      </c>
      <c r="R353" s="1" t="s">
        <v>368</v>
      </c>
      <c r="S353" s="2" t="s">
        <v>368</v>
      </c>
      <c r="T353" s="1" t="s">
        <v>368</v>
      </c>
      <c r="U353" s="34" t="s">
        <v>368</v>
      </c>
      <c r="V353" s="1" t="s">
        <v>368</v>
      </c>
      <c r="W353" s="1" t="s">
        <v>368</v>
      </c>
      <c r="X353" s="1" t="s">
        <v>368</v>
      </c>
      <c r="Y353" s="1" t="s">
        <v>368</v>
      </c>
      <c r="Z353" s="1" t="s">
        <v>368</v>
      </c>
      <c r="AA353" s="1" t="s">
        <v>368</v>
      </c>
      <c r="AB353" s="1" t="s">
        <v>368</v>
      </c>
      <c r="AC353" s="1" t="s">
        <v>368</v>
      </c>
    </row>
    <row r="354" spans="1:29" ht="13.5" customHeight="1" x14ac:dyDescent="0.3">
      <c r="A354" s="1">
        <v>353</v>
      </c>
      <c r="B354" s="1" t="s">
        <v>1079</v>
      </c>
      <c r="C354" s="1" t="str">
        <f>B353</f>
        <v>RurLandWatAcc</v>
      </c>
      <c r="D354" s="1" t="str">
        <f>H353</f>
        <v>الوصول إلى الأراضي والمياه الريفية</v>
      </c>
      <c r="E354" s="1">
        <v>4</v>
      </c>
      <c r="F354" s="17" t="str">
        <f t="shared" si="21"/>
        <v>مؤشر فرعي</v>
      </c>
      <c r="G354" s="1">
        <v>1</v>
      </c>
      <c r="H354" s="39" t="s">
        <v>304</v>
      </c>
      <c r="I354" s="1" t="s">
        <v>1078</v>
      </c>
      <c r="J354" s="1" t="str">
        <f t="shared" ref="J354:J365" si="24">H$352</f>
        <v>الاقتصاد الريفي</v>
      </c>
      <c r="K354" s="1" t="str">
        <f t="shared" si="23"/>
        <v>أسس الفرص الاقتصادية</v>
      </c>
      <c r="L354" s="1" t="s">
        <v>1756</v>
      </c>
      <c r="M354" s="1" t="s">
        <v>1080</v>
      </c>
      <c r="N354" s="1" t="s">
        <v>368</v>
      </c>
      <c r="O354" s="40" t="s">
        <v>605</v>
      </c>
      <c r="P354" s="1" t="s">
        <v>1831</v>
      </c>
      <c r="Q354" s="9">
        <v>46080</v>
      </c>
      <c r="R354" s="1" t="s">
        <v>1081</v>
      </c>
      <c r="S354" s="2" t="s">
        <v>725</v>
      </c>
      <c r="T354" s="1" t="s">
        <v>731</v>
      </c>
      <c r="U354" s="34">
        <v>1</v>
      </c>
      <c r="V354" s="1" t="s">
        <v>1082</v>
      </c>
      <c r="W354" s="1" t="s">
        <v>1430</v>
      </c>
      <c r="X354" s="1" t="s">
        <v>2122</v>
      </c>
      <c r="Y354" s="1" t="s">
        <v>2083</v>
      </c>
      <c r="Z354" s="1" t="s">
        <v>368</v>
      </c>
      <c r="AA354" s="1" t="s">
        <v>2178</v>
      </c>
      <c r="AB354" s="1" t="s">
        <v>2177</v>
      </c>
      <c r="AC354" s="1" t="s">
        <v>368</v>
      </c>
    </row>
    <row r="355" spans="1:29" ht="13.5" customHeight="1" x14ac:dyDescent="0.3">
      <c r="A355" s="1">
        <v>354</v>
      </c>
      <c r="B355" s="1" t="s">
        <v>1083</v>
      </c>
      <c r="C355" s="1" t="str">
        <f>B353</f>
        <v>RurLandWatAcc</v>
      </c>
      <c r="D355" s="1" t="str">
        <f>H353</f>
        <v>الوصول إلى الأراضي والمياه الريفية</v>
      </c>
      <c r="E355" s="1">
        <v>4</v>
      </c>
      <c r="F355" s="17" t="str">
        <f t="shared" si="21"/>
        <v>مؤشر فرعي</v>
      </c>
      <c r="G355" s="1">
        <v>1</v>
      </c>
      <c r="H355" s="39" t="s">
        <v>305</v>
      </c>
      <c r="I355" s="1" t="s">
        <v>1078</v>
      </c>
      <c r="J355" s="1" t="str">
        <f t="shared" si="24"/>
        <v>الاقتصاد الريفي</v>
      </c>
      <c r="K355" s="1" t="str">
        <f t="shared" si="23"/>
        <v>أسس الفرص الاقتصادية</v>
      </c>
      <c r="L355" s="1" t="s">
        <v>1756</v>
      </c>
      <c r="M355" s="1" t="s">
        <v>1080</v>
      </c>
      <c r="N355" s="1" t="s">
        <v>368</v>
      </c>
      <c r="O355" s="40" t="s">
        <v>606</v>
      </c>
      <c r="P355" s="1" t="s">
        <v>1831</v>
      </c>
      <c r="Q355" s="9">
        <v>46080</v>
      </c>
      <c r="R355" s="1" t="s">
        <v>1084</v>
      </c>
      <c r="S355" s="2" t="s">
        <v>725</v>
      </c>
      <c r="T355" s="1" t="s">
        <v>731</v>
      </c>
      <c r="U355" s="34">
        <v>1</v>
      </c>
      <c r="V355" s="1" t="s">
        <v>1082</v>
      </c>
      <c r="W355" s="1" t="s">
        <v>1430</v>
      </c>
      <c r="X355" s="1" t="s">
        <v>2123</v>
      </c>
      <c r="Y355" s="1" t="s">
        <v>2085</v>
      </c>
      <c r="Z355" s="1" t="s">
        <v>368</v>
      </c>
      <c r="AA355" s="1" t="s">
        <v>2178</v>
      </c>
      <c r="AB355" s="1" t="s">
        <v>2177</v>
      </c>
      <c r="AC355" s="1" t="s">
        <v>368</v>
      </c>
    </row>
    <row r="356" spans="1:29" ht="13.5" customHeight="1" x14ac:dyDescent="0.35">
      <c r="A356" s="1">
        <v>355</v>
      </c>
      <c r="B356" s="1" t="s">
        <v>1085</v>
      </c>
      <c r="C356" s="1" t="str">
        <f>B352</f>
        <v>RURAL</v>
      </c>
      <c r="D356" s="1" t="str">
        <f>H352</f>
        <v>الاقتصاد الريفي</v>
      </c>
      <c r="E356" s="1">
        <v>3</v>
      </c>
      <c r="F356" s="17" t="str">
        <f t="shared" si="21"/>
        <v>مؤشر</v>
      </c>
      <c r="G356" s="1">
        <v>1</v>
      </c>
      <c r="H356" s="50" t="s">
        <v>306</v>
      </c>
      <c r="I356" s="1" t="s">
        <v>1078</v>
      </c>
      <c r="J356" s="1" t="str">
        <f t="shared" si="24"/>
        <v>الاقتصاد الريفي</v>
      </c>
      <c r="K356" s="1" t="str">
        <f t="shared" si="23"/>
        <v>أسس الفرص الاقتصادية</v>
      </c>
      <c r="L356" s="1" t="s">
        <v>1756</v>
      </c>
      <c r="M356" s="1" t="s">
        <v>1080</v>
      </c>
      <c r="N356" s="1" t="s">
        <v>368</v>
      </c>
      <c r="O356" s="40" t="s">
        <v>607</v>
      </c>
      <c r="P356" s="1" t="s">
        <v>1831</v>
      </c>
      <c r="Q356" s="9">
        <v>46080</v>
      </c>
      <c r="R356" s="1" t="s">
        <v>1086</v>
      </c>
      <c r="S356" s="2" t="s">
        <v>725</v>
      </c>
      <c r="T356" s="1" t="s">
        <v>731</v>
      </c>
      <c r="U356" s="34">
        <v>1</v>
      </c>
      <c r="V356" s="1" t="s">
        <v>1082</v>
      </c>
      <c r="W356" s="1" t="s">
        <v>1430</v>
      </c>
      <c r="X356" s="1" t="s">
        <v>2123</v>
      </c>
      <c r="Y356" s="1" t="s">
        <v>1430</v>
      </c>
      <c r="Z356" s="1" t="s">
        <v>368</v>
      </c>
      <c r="AA356" s="1" t="s">
        <v>2178</v>
      </c>
      <c r="AB356" s="1" t="s">
        <v>2177</v>
      </c>
      <c r="AC356" s="1" t="s">
        <v>368</v>
      </c>
    </row>
    <row r="357" spans="1:29" ht="13.5" customHeight="1" x14ac:dyDescent="0.35">
      <c r="A357" s="1">
        <v>356</v>
      </c>
      <c r="B357" s="1" t="s">
        <v>1663</v>
      </c>
      <c r="C357" s="1" t="str">
        <f>B352</f>
        <v>RURAL</v>
      </c>
      <c r="D357" s="1" t="str">
        <f>H352</f>
        <v>الاقتصاد الريفي</v>
      </c>
      <c r="E357" s="1">
        <v>3</v>
      </c>
      <c r="F357" s="17" t="str">
        <f t="shared" si="21"/>
        <v>مؤشر</v>
      </c>
      <c r="G357" s="1">
        <v>0</v>
      </c>
      <c r="H357" s="50" t="s">
        <v>96</v>
      </c>
      <c r="I357" s="1" t="s">
        <v>1078</v>
      </c>
      <c r="J357" s="1" t="str">
        <f t="shared" si="24"/>
        <v>الاقتصاد الريفي</v>
      </c>
      <c r="K357" s="1" t="str">
        <f t="shared" si="23"/>
        <v>أسس الفرص الاقتصادية</v>
      </c>
      <c r="L357" s="1" t="s">
        <v>762</v>
      </c>
      <c r="M357" s="1" t="s">
        <v>368</v>
      </c>
      <c r="N357" s="1" t="s">
        <v>368</v>
      </c>
      <c r="O357" s="40" t="s">
        <v>608</v>
      </c>
      <c r="P357" s="1" t="s">
        <v>368</v>
      </c>
      <c r="Q357" s="9" t="s">
        <v>368</v>
      </c>
      <c r="R357" s="1" t="s">
        <v>368</v>
      </c>
      <c r="S357" s="2" t="s">
        <v>368</v>
      </c>
      <c r="T357" s="1" t="s">
        <v>368</v>
      </c>
      <c r="U357" s="34" t="s">
        <v>368</v>
      </c>
      <c r="V357" s="1" t="s">
        <v>368</v>
      </c>
      <c r="W357" s="1" t="s">
        <v>368</v>
      </c>
      <c r="X357" s="1" t="s">
        <v>368</v>
      </c>
      <c r="Y357" s="1" t="s">
        <v>368</v>
      </c>
      <c r="Z357" s="1" t="s">
        <v>368</v>
      </c>
      <c r="AA357" s="1" t="s">
        <v>368</v>
      </c>
      <c r="AB357" s="1" t="s">
        <v>368</v>
      </c>
      <c r="AC357" s="1" t="s">
        <v>368</v>
      </c>
    </row>
    <row r="358" spans="1:29" ht="13.5" customHeight="1" x14ac:dyDescent="0.3">
      <c r="A358" s="1">
        <v>357</v>
      </c>
      <c r="B358" s="1" t="s">
        <v>1087</v>
      </c>
      <c r="C358" s="1" t="str">
        <f>B357</f>
        <v>RurEconSup</v>
      </c>
      <c r="D358" s="1" t="str">
        <f>H357</f>
        <v>دعم الاقتصاد الريفي</v>
      </c>
      <c r="E358" s="1">
        <v>4</v>
      </c>
      <c r="F358" s="17" t="str">
        <f t="shared" si="21"/>
        <v>مؤشر فرعي</v>
      </c>
      <c r="G358" s="1">
        <v>0</v>
      </c>
      <c r="H358" s="39" t="s">
        <v>97</v>
      </c>
      <c r="I358" s="1" t="s">
        <v>1078</v>
      </c>
      <c r="J358" s="1" t="str">
        <f t="shared" si="24"/>
        <v>الاقتصاد الريفي</v>
      </c>
      <c r="K358" s="1" t="str">
        <f t="shared" si="23"/>
        <v>أسس الفرص الاقتصادية</v>
      </c>
      <c r="L358" s="1" t="s">
        <v>762</v>
      </c>
      <c r="M358" s="1" t="s">
        <v>368</v>
      </c>
      <c r="N358" s="1" t="s">
        <v>368</v>
      </c>
      <c r="O358" s="40" t="s">
        <v>609</v>
      </c>
      <c r="P358" s="1" t="s">
        <v>368</v>
      </c>
      <c r="Q358" s="9" t="s">
        <v>368</v>
      </c>
      <c r="R358" s="1" t="s">
        <v>368</v>
      </c>
      <c r="S358" s="2" t="s">
        <v>368</v>
      </c>
      <c r="T358" s="1" t="s">
        <v>368</v>
      </c>
      <c r="U358" s="34" t="s">
        <v>368</v>
      </c>
      <c r="V358" s="1" t="s">
        <v>368</v>
      </c>
      <c r="W358" s="1" t="s">
        <v>368</v>
      </c>
      <c r="X358" s="1" t="s">
        <v>368</v>
      </c>
      <c r="Y358" s="1" t="s">
        <v>368</v>
      </c>
      <c r="Z358" s="1" t="s">
        <v>368</v>
      </c>
      <c r="AA358" s="1" t="s">
        <v>368</v>
      </c>
      <c r="AB358" s="1" t="s">
        <v>368</v>
      </c>
      <c r="AC358" s="1" t="s">
        <v>368</v>
      </c>
    </row>
    <row r="359" spans="1:29" ht="13.5" customHeight="1" x14ac:dyDescent="0.3">
      <c r="A359" s="1">
        <v>358</v>
      </c>
      <c r="B359" s="1" t="s">
        <v>1088</v>
      </c>
      <c r="C359" s="1" t="str">
        <f>B358</f>
        <v>RurDevInv</v>
      </c>
      <c r="D359" s="1" t="str">
        <f>H358</f>
        <v>التنمية والاستثمار في المناطق الريفية</v>
      </c>
      <c r="E359" s="1">
        <v>5</v>
      </c>
      <c r="F359" s="17" t="str">
        <f t="shared" si="21"/>
        <v>مؤشر دون الفرعي الفرعي</v>
      </c>
      <c r="G359" s="1">
        <v>1</v>
      </c>
      <c r="H359" s="39" t="s">
        <v>307</v>
      </c>
      <c r="I359" s="1" t="s">
        <v>1078</v>
      </c>
      <c r="J359" s="1" t="str">
        <f t="shared" si="24"/>
        <v>الاقتصاد الريفي</v>
      </c>
      <c r="K359" s="1" t="str">
        <f t="shared" si="23"/>
        <v>أسس الفرص الاقتصادية</v>
      </c>
      <c r="L359" s="1" t="s">
        <v>1756</v>
      </c>
      <c r="M359" s="1" t="s">
        <v>1080</v>
      </c>
      <c r="N359" s="1" t="s">
        <v>368</v>
      </c>
      <c r="O359" s="40" t="s">
        <v>610</v>
      </c>
      <c r="P359" s="1" t="s">
        <v>1831</v>
      </c>
      <c r="Q359" s="9">
        <v>46080</v>
      </c>
      <c r="R359" s="1" t="s">
        <v>1089</v>
      </c>
      <c r="S359" s="2" t="s">
        <v>725</v>
      </c>
      <c r="T359" s="1" t="s">
        <v>731</v>
      </c>
      <c r="U359" s="34">
        <v>1</v>
      </c>
      <c r="V359" s="1" t="s">
        <v>1082</v>
      </c>
      <c r="W359" s="1" t="s">
        <v>1430</v>
      </c>
      <c r="X359" s="1" t="s">
        <v>2122</v>
      </c>
      <c r="Y359" s="1" t="s">
        <v>1430</v>
      </c>
      <c r="Z359" s="1" t="s">
        <v>368</v>
      </c>
      <c r="AA359" s="1" t="s">
        <v>2178</v>
      </c>
      <c r="AB359" s="1" t="s">
        <v>2177</v>
      </c>
      <c r="AC359" s="1" t="s">
        <v>368</v>
      </c>
    </row>
    <row r="360" spans="1:29" ht="13.5" customHeight="1" x14ac:dyDescent="0.3">
      <c r="A360" s="1">
        <v>359</v>
      </c>
      <c r="B360" s="1" t="s">
        <v>1090</v>
      </c>
      <c r="C360" s="1" t="str">
        <f>B358</f>
        <v>RurDevInv</v>
      </c>
      <c r="D360" s="1" t="str">
        <f>H358</f>
        <v>التنمية والاستثمار في المناطق الريفية</v>
      </c>
      <c r="E360" s="1">
        <v>5</v>
      </c>
      <c r="F360" s="17" t="str">
        <f t="shared" si="21"/>
        <v>مؤشر دون الفرعي الفرعي</v>
      </c>
      <c r="G360" s="1">
        <v>1</v>
      </c>
      <c r="H360" s="39" t="s">
        <v>308</v>
      </c>
      <c r="I360" s="1" t="s">
        <v>1078</v>
      </c>
      <c r="J360" s="1" t="str">
        <f t="shared" si="24"/>
        <v>الاقتصاد الريفي</v>
      </c>
      <c r="K360" s="1" t="str">
        <f t="shared" si="23"/>
        <v>أسس الفرص الاقتصادية</v>
      </c>
      <c r="L360" s="1" t="s">
        <v>1756</v>
      </c>
      <c r="M360" s="1" t="s">
        <v>1080</v>
      </c>
      <c r="N360" s="1" t="s">
        <v>368</v>
      </c>
      <c r="O360" s="40" t="s">
        <v>611</v>
      </c>
      <c r="P360" s="1" t="s">
        <v>1831</v>
      </c>
      <c r="Q360" s="9">
        <v>46080</v>
      </c>
      <c r="R360" s="1" t="s">
        <v>1091</v>
      </c>
      <c r="S360" s="2" t="s">
        <v>725</v>
      </c>
      <c r="T360" s="1" t="s">
        <v>731</v>
      </c>
      <c r="U360" s="34">
        <v>1</v>
      </c>
      <c r="V360" s="1" t="s">
        <v>1082</v>
      </c>
      <c r="W360" s="1" t="s">
        <v>1430</v>
      </c>
      <c r="X360" s="1" t="s">
        <v>2122</v>
      </c>
      <c r="Y360" s="1" t="s">
        <v>1430</v>
      </c>
      <c r="Z360" s="1" t="s">
        <v>368</v>
      </c>
      <c r="AA360" s="1" t="s">
        <v>2178</v>
      </c>
      <c r="AB360" s="1" t="s">
        <v>2177</v>
      </c>
      <c r="AC360" s="1" t="s">
        <v>368</v>
      </c>
    </row>
    <row r="361" spans="1:29" ht="13.5" customHeight="1" x14ac:dyDescent="0.3">
      <c r="A361" s="1">
        <v>360</v>
      </c>
      <c r="B361" s="1" t="s">
        <v>1664</v>
      </c>
      <c r="C361" s="1" t="str">
        <f>B357</f>
        <v>RurEconSup</v>
      </c>
      <c r="D361" s="1" t="str">
        <f>H357</f>
        <v>دعم الاقتصاد الريفي</v>
      </c>
      <c r="E361" s="1">
        <v>4</v>
      </c>
      <c r="F361" s="17" t="str">
        <f t="shared" si="21"/>
        <v>مؤشر فرعي</v>
      </c>
      <c r="G361" s="1">
        <v>1</v>
      </c>
      <c r="H361" s="39" t="s">
        <v>309</v>
      </c>
      <c r="I361" s="1" t="s">
        <v>1078</v>
      </c>
      <c r="J361" s="1" t="str">
        <f t="shared" si="24"/>
        <v>الاقتصاد الريفي</v>
      </c>
      <c r="K361" s="1" t="str">
        <f t="shared" si="23"/>
        <v>أسس الفرص الاقتصادية</v>
      </c>
      <c r="L361" s="1" t="s">
        <v>1756</v>
      </c>
      <c r="M361" s="1" t="s">
        <v>1080</v>
      </c>
      <c r="N361" s="1" t="s">
        <v>368</v>
      </c>
      <c r="O361" s="40" t="s">
        <v>612</v>
      </c>
      <c r="P361" s="1" t="s">
        <v>1831</v>
      </c>
      <c r="Q361" s="9">
        <v>46080</v>
      </c>
      <c r="R361" s="1" t="s">
        <v>1092</v>
      </c>
      <c r="S361" s="2" t="s">
        <v>725</v>
      </c>
      <c r="T361" s="1" t="s">
        <v>731</v>
      </c>
      <c r="U361" s="34">
        <v>1</v>
      </c>
      <c r="V361" s="1" t="s">
        <v>1082</v>
      </c>
      <c r="W361" s="1" t="s">
        <v>1430</v>
      </c>
      <c r="X361" s="1" t="s">
        <v>2122</v>
      </c>
      <c r="Y361" s="1" t="s">
        <v>2083</v>
      </c>
      <c r="Z361" s="1" t="s">
        <v>368</v>
      </c>
      <c r="AA361" s="1" t="s">
        <v>2178</v>
      </c>
      <c r="AB361" s="1" t="s">
        <v>2177</v>
      </c>
      <c r="AC361" s="1" t="s">
        <v>368</v>
      </c>
    </row>
    <row r="362" spans="1:29" ht="13.5" customHeight="1" x14ac:dyDescent="0.3">
      <c r="A362" s="1">
        <v>361</v>
      </c>
      <c r="B362" s="1" t="s">
        <v>1665</v>
      </c>
      <c r="C362" s="1" t="str">
        <f>B357</f>
        <v>RurEconSup</v>
      </c>
      <c r="D362" s="1" t="str">
        <f>H357</f>
        <v>دعم الاقتصاد الريفي</v>
      </c>
      <c r="E362" s="1">
        <v>4</v>
      </c>
      <c r="F362" s="17" t="str">
        <f t="shared" si="21"/>
        <v>مؤشر فرعي</v>
      </c>
      <c r="G362" s="1">
        <v>1</v>
      </c>
      <c r="H362" s="39" t="s">
        <v>310</v>
      </c>
      <c r="I362" s="1" t="s">
        <v>1078</v>
      </c>
      <c r="J362" s="1" t="str">
        <f t="shared" si="24"/>
        <v>الاقتصاد الريفي</v>
      </c>
      <c r="K362" s="1" t="str">
        <f t="shared" si="23"/>
        <v>أسس الفرص الاقتصادية</v>
      </c>
      <c r="L362" s="1" t="s">
        <v>1756</v>
      </c>
      <c r="M362" s="1" t="s">
        <v>1080</v>
      </c>
      <c r="N362" s="1" t="s">
        <v>368</v>
      </c>
      <c r="O362" s="40" t="s">
        <v>613</v>
      </c>
      <c r="P362" s="1" t="s">
        <v>1831</v>
      </c>
      <c r="Q362" s="9">
        <v>46080</v>
      </c>
      <c r="R362" s="1" t="s">
        <v>1093</v>
      </c>
      <c r="S362" s="2" t="s">
        <v>725</v>
      </c>
      <c r="T362" s="1" t="s">
        <v>731</v>
      </c>
      <c r="U362" s="34">
        <v>1</v>
      </c>
      <c r="V362" s="1" t="s">
        <v>1082</v>
      </c>
      <c r="W362" s="1" t="s">
        <v>1430</v>
      </c>
      <c r="X362" s="1" t="s">
        <v>2122</v>
      </c>
      <c r="Y362" s="1" t="s">
        <v>1430</v>
      </c>
      <c r="Z362" s="1" t="s">
        <v>368</v>
      </c>
      <c r="AA362" s="1" t="s">
        <v>2178</v>
      </c>
      <c r="AB362" s="1" t="s">
        <v>2177</v>
      </c>
      <c r="AC362" s="1" t="s">
        <v>368</v>
      </c>
    </row>
    <row r="363" spans="1:29" ht="13.5" customHeight="1" x14ac:dyDescent="0.35">
      <c r="A363" s="1">
        <v>362</v>
      </c>
      <c r="B363" s="1" t="s">
        <v>1094</v>
      </c>
      <c r="C363" s="1" t="str">
        <f>B352</f>
        <v>RURAL</v>
      </c>
      <c r="D363" s="1" t="str">
        <f>H352</f>
        <v>الاقتصاد الريفي</v>
      </c>
      <c r="E363" s="1">
        <v>3</v>
      </c>
      <c r="F363" s="17" t="str">
        <f t="shared" si="21"/>
        <v>مؤشر</v>
      </c>
      <c r="G363" s="1">
        <v>0</v>
      </c>
      <c r="H363" s="50" t="s">
        <v>98</v>
      </c>
      <c r="I363" s="1" t="s">
        <v>1078</v>
      </c>
      <c r="J363" s="1" t="str">
        <f t="shared" si="24"/>
        <v>الاقتصاد الريفي</v>
      </c>
      <c r="K363" s="1" t="str">
        <f t="shared" si="23"/>
        <v>أسس الفرص الاقتصادية</v>
      </c>
      <c r="L363" s="1" t="s">
        <v>762</v>
      </c>
      <c r="M363" s="1" t="s">
        <v>368</v>
      </c>
      <c r="N363" s="1" t="s">
        <v>368</v>
      </c>
      <c r="O363" s="40" t="s">
        <v>614</v>
      </c>
      <c r="P363" s="1" t="s">
        <v>368</v>
      </c>
      <c r="Q363" s="9" t="s">
        <v>368</v>
      </c>
      <c r="R363" s="1" t="s">
        <v>368</v>
      </c>
      <c r="S363" s="2" t="s">
        <v>368</v>
      </c>
      <c r="T363" s="1" t="s">
        <v>368</v>
      </c>
      <c r="U363" s="34" t="s">
        <v>368</v>
      </c>
      <c r="V363" s="1" t="s">
        <v>368</v>
      </c>
      <c r="W363" s="1" t="s">
        <v>368</v>
      </c>
      <c r="X363" s="1" t="s">
        <v>368</v>
      </c>
      <c r="Y363" s="1" t="s">
        <v>368</v>
      </c>
      <c r="Z363" s="1" t="s">
        <v>368</v>
      </c>
      <c r="AA363" s="1" t="s">
        <v>368</v>
      </c>
      <c r="AB363" s="1" t="s">
        <v>368</v>
      </c>
      <c r="AC363" s="1" t="s">
        <v>368</v>
      </c>
    </row>
    <row r="364" spans="1:29" ht="13.5" customHeight="1" x14ac:dyDescent="0.3">
      <c r="A364" s="1">
        <v>363</v>
      </c>
      <c r="B364" s="1" t="s">
        <v>1666</v>
      </c>
      <c r="C364" s="1" t="str">
        <f>B363</f>
        <v>RurRepPart</v>
      </c>
      <c r="D364" s="1" t="str">
        <f>H363</f>
        <v>التمثيل والمشاركة في المناطق الريفية</v>
      </c>
      <c r="E364" s="1">
        <v>4</v>
      </c>
      <c r="F364" s="17" t="str">
        <f t="shared" si="21"/>
        <v>مؤشر فرعي</v>
      </c>
      <c r="G364" s="1">
        <v>1</v>
      </c>
      <c r="H364" s="39" t="s">
        <v>311</v>
      </c>
      <c r="I364" s="1" t="s">
        <v>1078</v>
      </c>
      <c r="J364" s="1" t="str">
        <f t="shared" si="24"/>
        <v>الاقتصاد الريفي</v>
      </c>
      <c r="K364" s="1" t="str">
        <f t="shared" si="23"/>
        <v>أسس الفرص الاقتصادية</v>
      </c>
      <c r="L364" s="1" t="s">
        <v>1756</v>
      </c>
      <c r="M364" s="1" t="s">
        <v>1080</v>
      </c>
      <c r="N364" s="1" t="s">
        <v>368</v>
      </c>
      <c r="O364" s="40" t="s">
        <v>615</v>
      </c>
      <c r="P364" s="1" t="s">
        <v>1831</v>
      </c>
      <c r="Q364" s="9">
        <v>46080</v>
      </c>
      <c r="R364" s="1" t="s">
        <v>1095</v>
      </c>
      <c r="S364" s="2" t="s">
        <v>725</v>
      </c>
      <c r="T364" s="1" t="s">
        <v>731</v>
      </c>
      <c r="U364" s="34">
        <v>1</v>
      </c>
      <c r="V364" s="1" t="s">
        <v>1082</v>
      </c>
      <c r="W364" s="1" t="s">
        <v>1430</v>
      </c>
      <c r="X364" s="1" t="s">
        <v>2122</v>
      </c>
      <c r="Y364" s="1" t="s">
        <v>1430</v>
      </c>
      <c r="Z364" s="1" t="s">
        <v>368</v>
      </c>
      <c r="AA364" s="1" t="s">
        <v>2178</v>
      </c>
      <c r="AB364" s="1" t="s">
        <v>2177</v>
      </c>
      <c r="AC364" s="1" t="s">
        <v>368</v>
      </c>
    </row>
    <row r="365" spans="1:29" ht="13.5" customHeight="1" x14ac:dyDescent="0.3">
      <c r="A365" s="1">
        <v>364</v>
      </c>
      <c r="B365" s="1" t="s">
        <v>1096</v>
      </c>
      <c r="C365" s="1" t="str">
        <f>B363</f>
        <v>RurRepPart</v>
      </c>
      <c r="D365" s="1" t="str">
        <f>H363</f>
        <v>التمثيل والمشاركة في المناطق الريفية</v>
      </c>
      <c r="E365" s="1">
        <v>4</v>
      </c>
      <c r="F365" s="17" t="str">
        <f t="shared" si="21"/>
        <v>مؤشر فرعي</v>
      </c>
      <c r="G365" s="1">
        <v>1</v>
      </c>
      <c r="H365" s="39" t="s">
        <v>312</v>
      </c>
      <c r="I365" s="1" t="s">
        <v>1078</v>
      </c>
      <c r="J365" s="1" t="str">
        <f t="shared" si="24"/>
        <v>الاقتصاد الريفي</v>
      </c>
      <c r="K365" s="1" t="str">
        <f t="shared" si="23"/>
        <v>أسس الفرص الاقتصادية</v>
      </c>
      <c r="L365" s="1" t="s">
        <v>1756</v>
      </c>
      <c r="M365" s="1" t="s">
        <v>1080</v>
      </c>
      <c r="N365" s="1" t="s">
        <v>368</v>
      </c>
      <c r="O365" s="40" t="s">
        <v>616</v>
      </c>
      <c r="P365" s="1" t="s">
        <v>1831</v>
      </c>
      <c r="Q365" s="9">
        <v>46080</v>
      </c>
      <c r="R365" s="1" t="s">
        <v>1097</v>
      </c>
      <c r="S365" s="2" t="s">
        <v>725</v>
      </c>
      <c r="T365" s="1" t="s">
        <v>731</v>
      </c>
      <c r="U365" s="34">
        <v>1</v>
      </c>
      <c r="V365" s="1" t="s">
        <v>1082</v>
      </c>
      <c r="W365" s="1" t="s">
        <v>1430</v>
      </c>
      <c r="X365" s="1" t="s">
        <v>2123</v>
      </c>
      <c r="Y365" s="1" t="s">
        <v>1430</v>
      </c>
      <c r="Z365" s="1" t="s">
        <v>368</v>
      </c>
      <c r="AA365" s="1" t="s">
        <v>2178</v>
      </c>
      <c r="AB365" s="1" t="s">
        <v>2177</v>
      </c>
      <c r="AC365" s="1" t="s">
        <v>368</v>
      </c>
    </row>
    <row r="366" spans="1:29" s="21" customFormat="1" ht="13.5" customHeight="1" x14ac:dyDescent="0.35">
      <c r="A366" s="29">
        <v>365</v>
      </c>
      <c r="B366" s="29" t="s">
        <v>1098</v>
      </c>
      <c r="C366" s="29" t="str">
        <f>B2</f>
        <v>GOVERNANCE</v>
      </c>
      <c r="D366" s="29" t="str">
        <f>H2</f>
        <v>الحوكمة الشاملة</v>
      </c>
      <c r="E366" s="29">
        <v>1</v>
      </c>
      <c r="F366" s="47" t="str">
        <f t="shared" si="21"/>
        <v>فئة</v>
      </c>
      <c r="G366" s="29">
        <v>0</v>
      </c>
      <c r="H366" s="38" t="s">
        <v>99</v>
      </c>
      <c r="I366" s="32" t="s">
        <v>368</v>
      </c>
      <c r="J366" s="32" t="s">
        <v>368</v>
      </c>
      <c r="K366" s="32" t="s">
        <v>368</v>
      </c>
      <c r="L366" s="29" t="s">
        <v>762</v>
      </c>
      <c r="M366" s="32" t="s">
        <v>368</v>
      </c>
      <c r="N366" s="32" t="s">
        <v>368</v>
      </c>
      <c r="O366" s="43" t="s">
        <v>617</v>
      </c>
      <c r="P366" s="32" t="s">
        <v>368</v>
      </c>
      <c r="Q366" s="32" t="s">
        <v>368</v>
      </c>
      <c r="R366" s="32" t="s">
        <v>368</v>
      </c>
      <c r="S366" s="3" t="s">
        <v>368</v>
      </c>
      <c r="T366" s="3" t="s">
        <v>368</v>
      </c>
      <c r="U366" s="32" t="s">
        <v>368</v>
      </c>
      <c r="V366" s="32" t="s">
        <v>368</v>
      </c>
      <c r="W366" s="32" t="s">
        <v>368</v>
      </c>
      <c r="X366" s="32" t="s">
        <v>368</v>
      </c>
      <c r="Y366" s="32" t="s">
        <v>368</v>
      </c>
      <c r="Z366" s="3" t="s">
        <v>368</v>
      </c>
      <c r="AA366" s="8" t="s">
        <v>368</v>
      </c>
      <c r="AB366" s="8" t="s">
        <v>368</v>
      </c>
      <c r="AC366" s="8" t="s">
        <v>368</v>
      </c>
    </row>
    <row r="367" spans="1:29" ht="13.5" customHeight="1" x14ac:dyDescent="0.35">
      <c r="A367" s="30">
        <v>366</v>
      </c>
      <c r="B367" s="30" t="s">
        <v>1099</v>
      </c>
      <c r="C367" s="30" t="str">
        <f>B366</f>
        <v>HD</v>
      </c>
      <c r="D367" s="30" t="str">
        <f>H366</f>
        <v>التنمية البشرية</v>
      </c>
      <c r="E367" s="30">
        <v>2</v>
      </c>
      <c r="F367" s="30" t="str">
        <f t="shared" si="21"/>
        <v>فئة فرعية</v>
      </c>
      <c r="G367" s="30">
        <v>0</v>
      </c>
      <c r="H367" s="49" t="s">
        <v>100</v>
      </c>
      <c r="I367" s="22" t="s">
        <v>368</v>
      </c>
      <c r="J367" s="22" t="s">
        <v>368</v>
      </c>
      <c r="K367" s="30" t="str">
        <f>H$366</f>
        <v>التنمية البشرية</v>
      </c>
      <c r="L367" s="30" t="s">
        <v>762</v>
      </c>
      <c r="M367" s="22" t="s">
        <v>368</v>
      </c>
      <c r="N367" s="22" t="s">
        <v>368</v>
      </c>
      <c r="O367" s="42" t="s">
        <v>1423</v>
      </c>
      <c r="P367" s="22" t="s">
        <v>368</v>
      </c>
      <c r="Q367" s="22" t="s">
        <v>368</v>
      </c>
      <c r="R367" s="22" t="s">
        <v>368</v>
      </c>
      <c r="S367" s="22" t="s">
        <v>368</v>
      </c>
      <c r="T367" s="22" t="s">
        <v>368</v>
      </c>
      <c r="U367" s="22" t="s">
        <v>368</v>
      </c>
      <c r="V367" s="22" t="s">
        <v>368</v>
      </c>
      <c r="W367" s="22" t="s">
        <v>368</v>
      </c>
      <c r="X367" s="22" t="s">
        <v>368</v>
      </c>
      <c r="Y367" s="22" t="s">
        <v>368</v>
      </c>
      <c r="Z367" s="24" t="s">
        <v>368</v>
      </c>
      <c r="AA367" s="24" t="s">
        <v>368</v>
      </c>
      <c r="AB367" s="24" t="s">
        <v>368</v>
      </c>
      <c r="AC367" s="24" t="s">
        <v>368</v>
      </c>
    </row>
    <row r="368" spans="1:29" ht="13.5" customHeight="1" x14ac:dyDescent="0.35">
      <c r="A368" s="1">
        <v>367</v>
      </c>
      <c r="B368" s="1" t="s">
        <v>1100</v>
      </c>
      <c r="C368" s="1" t="str">
        <f>B367</f>
        <v>HEALTH</v>
      </c>
      <c r="D368" s="1" t="str">
        <f>H367</f>
        <v>الصحة</v>
      </c>
      <c r="E368" s="1">
        <v>3</v>
      </c>
      <c r="F368" s="17" t="str">
        <f t="shared" si="21"/>
        <v>مؤشر</v>
      </c>
      <c r="G368" s="1">
        <v>0</v>
      </c>
      <c r="H368" s="50" t="s">
        <v>101</v>
      </c>
      <c r="I368" s="1" t="s">
        <v>1101</v>
      </c>
      <c r="J368" s="1" t="str">
        <f>H$367</f>
        <v>الصحة</v>
      </c>
      <c r="K368" s="1" t="str">
        <f>H$366</f>
        <v>التنمية البشرية</v>
      </c>
      <c r="L368" s="1" t="s">
        <v>762</v>
      </c>
      <c r="M368" s="1" t="s">
        <v>368</v>
      </c>
      <c r="N368" s="1" t="s">
        <v>368</v>
      </c>
      <c r="O368" s="40" t="s">
        <v>618</v>
      </c>
      <c r="P368" s="1" t="s">
        <v>368</v>
      </c>
      <c r="Q368" s="9" t="s">
        <v>368</v>
      </c>
      <c r="R368" s="1" t="s">
        <v>368</v>
      </c>
      <c r="S368" s="1" t="s">
        <v>368</v>
      </c>
      <c r="T368" s="1" t="s">
        <v>368</v>
      </c>
      <c r="U368" s="11" t="s">
        <v>368</v>
      </c>
      <c r="V368" s="1" t="s">
        <v>368</v>
      </c>
      <c r="W368" s="1" t="s">
        <v>368</v>
      </c>
      <c r="X368" s="1" t="s">
        <v>368</v>
      </c>
      <c r="Y368" s="1" t="s">
        <v>368</v>
      </c>
      <c r="Z368" s="1" t="s">
        <v>368</v>
      </c>
      <c r="AA368" s="1" t="s">
        <v>368</v>
      </c>
      <c r="AB368" s="1" t="s">
        <v>368</v>
      </c>
      <c r="AC368" s="1" t="s">
        <v>368</v>
      </c>
    </row>
    <row r="369" spans="1:29" ht="13.5" customHeight="1" x14ac:dyDescent="0.3">
      <c r="A369" s="1">
        <v>368</v>
      </c>
      <c r="B369" s="1" t="s">
        <v>1102</v>
      </c>
      <c r="C369" s="1" t="str">
        <f>B368</f>
        <v>AccHealth</v>
      </c>
      <c r="D369" s="1" t="str">
        <f>H368</f>
        <v>الوصول إلى الرعاية الصحية</v>
      </c>
      <c r="E369" s="1">
        <v>4</v>
      </c>
      <c r="F369" s="17" t="str">
        <f t="shared" si="21"/>
        <v>مؤشر فرعي</v>
      </c>
      <c r="G369" s="1">
        <v>1</v>
      </c>
      <c r="H369" s="39" t="s">
        <v>313</v>
      </c>
      <c r="I369" s="1" t="s">
        <v>801</v>
      </c>
      <c r="J369" s="1" t="str">
        <f t="shared" ref="J369:J402" si="25">H$367</f>
        <v>الصحة</v>
      </c>
      <c r="K369" s="1" t="str">
        <f t="shared" ref="K369:K432" si="26">H$366</f>
        <v>التنمية البشرية</v>
      </c>
      <c r="L369" s="1" t="s">
        <v>1733</v>
      </c>
      <c r="M369" s="1" t="s">
        <v>1776</v>
      </c>
      <c r="N369" s="1" t="s">
        <v>368</v>
      </c>
      <c r="O369" s="40" t="s">
        <v>619</v>
      </c>
      <c r="P369" s="1" t="s">
        <v>1381</v>
      </c>
      <c r="Q369" s="9">
        <v>46121</v>
      </c>
      <c r="R369" s="1" t="s">
        <v>1103</v>
      </c>
      <c r="S369" s="1" t="s">
        <v>719</v>
      </c>
      <c r="T369" s="1" t="s">
        <v>730</v>
      </c>
      <c r="U369" s="11">
        <v>-1</v>
      </c>
      <c r="V369" s="1" t="s">
        <v>1104</v>
      </c>
      <c r="W369" s="1" t="s">
        <v>1430</v>
      </c>
      <c r="X369" s="1" t="s">
        <v>1430</v>
      </c>
      <c r="Y369" s="1" t="s">
        <v>1430</v>
      </c>
      <c r="Z369" s="1" t="s">
        <v>368</v>
      </c>
      <c r="AA369" s="1" t="s">
        <v>368</v>
      </c>
      <c r="AB369" s="1" t="s">
        <v>368</v>
      </c>
      <c r="AC369" s="1" t="s">
        <v>368</v>
      </c>
    </row>
    <row r="370" spans="1:29" ht="13.5" customHeight="1" x14ac:dyDescent="0.3">
      <c r="A370" s="1">
        <v>369</v>
      </c>
      <c r="B370" s="1" t="s">
        <v>1105</v>
      </c>
      <c r="C370" s="1" t="str">
        <f>B368</f>
        <v>AccHealth</v>
      </c>
      <c r="D370" s="1" t="str">
        <f>H368</f>
        <v>الوصول إلى الرعاية الصحية</v>
      </c>
      <c r="E370" s="1">
        <v>4</v>
      </c>
      <c r="F370" s="17" t="str">
        <f t="shared" si="21"/>
        <v>مؤشر فرعي</v>
      </c>
      <c r="G370" s="1">
        <v>1</v>
      </c>
      <c r="H370" s="39" t="s">
        <v>314</v>
      </c>
      <c r="I370" s="1" t="s">
        <v>791</v>
      </c>
      <c r="J370" s="1" t="str">
        <f t="shared" si="25"/>
        <v>الصحة</v>
      </c>
      <c r="K370" s="1" t="str">
        <f t="shared" si="26"/>
        <v>التنمية البشرية</v>
      </c>
      <c r="L370" s="1" t="s">
        <v>1732</v>
      </c>
      <c r="M370" s="1" t="s">
        <v>1775</v>
      </c>
      <c r="N370" s="1" t="s">
        <v>368</v>
      </c>
      <c r="O370" s="40" t="s">
        <v>620</v>
      </c>
      <c r="P370" s="1" t="s">
        <v>1812</v>
      </c>
      <c r="Q370" s="9">
        <v>46113</v>
      </c>
      <c r="R370" s="1" t="s">
        <v>1106</v>
      </c>
      <c r="S370" s="1" t="s">
        <v>718</v>
      </c>
      <c r="T370" s="1" t="s">
        <v>731</v>
      </c>
      <c r="U370" s="11">
        <v>1</v>
      </c>
      <c r="V370" s="1" t="s">
        <v>2034</v>
      </c>
      <c r="W370" s="1" t="s">
        <v>1430</v>
      </c>
      <c r="X370" s="1" t="s">
        <v>1430</v>
      </c>
      <c r="Y370" s="1" t="s">
        <v>1430</v>
      </c>
      <c r="Z370" s="1" t="s">
        <v>368</v>
      </c>
      <c r="AA370" s="1" t="s">
        <v>745</v>
      </c>
      <c r="AB370" s="1" t="s">
        <v>368</v>
      </c>
      <c r="AC370" s="1" t="s">
        <v>368</v>
      </c>
    </row>
    <row r="371" spans="1:29" ht="13.5" customHeight="1" x14ac:dyDescent="0.35">
      <c r="A371" s="1">
        <v>370</v>
      </c>
      <c r="B371" s="1" t="s">
        <v>1107</v>
      </c>
      <c r="C371" s="1" t="str">
        <f>B367</f>
        <v>HEALTH</v>
      </c>
      <c r="D371" s="1" t="str">
        <f>H367</f>
        <v>الصحة</v>
      </c>
      <c r="E371" s="1">
        <v>3</v>
      </c>
      <c r="F371" s="17" t="str">
        <f t="shared" si="21"/>
        <v>مؤشر</v>
      </c>
      <c r="G371" s="1">
        <v>0</v>
      </c>
      <c r="H371" s="50" t="s">
        <v>102</v>
      </c>
      <c r="I371" s="1" t="s">
        <v>1108</v>
      </c>
      <c r="J371" s="1" t="str">
        <f t="shared" si="25"/>
        <v>الصحة</v>
      </c>
      <c r="K371" s="1" t="str">
        <f t="shared" si="26"/>
        <v>التنمية البشرية</v>
      </c>
      <c r="L371" s="1" t="s">
        <v>762</v>
      </c>
      <c r="M371" s="1" t="s">
        <v>368</v>
      </c>
      <c r="N371" s="1" t="s">
        <v>368</v>
      </c>
      <c r="O371" s="40" t="s">
        <v>621</v>
      </c>
      <c r="P371" s="1" t="s">
        <v>368</v>
      </c>
      <c r="Q371" s="9" t="s">
        <v>368</v>
      </c>
      <c r="R371" s="1" t="s">
        <v>368</v>
      </c>
      <c r="S371" s="1" t="s">
        <v>368</v>
      </c>
      <c r="T371" s="1" t="s">
        <v>368</v>
      </c>
      <c r="U371" s="11" t="s">
        <v>368</v>
      </c>
      <c r="V371" s="1" t="s">
        <v>368</v>
      </c>
      <c r="W371" s="1" t="s">
        <v>368</v>
      </c>
      <c r="X371" s="1" t="s">
        <v>368</v>
      </c>
      <c r="Y371" s="1" t="s">
        <v>368</v>
      </c>
      <c r="Z371" s="1" t="s">
        <v>368</v>
      </c>
      <c r="AA371" s="1" t="s">
        <v>368</v>
      </c>
      <c r="AB371" s="1" t="s">
        <v>368</v>
      </c>
      <c r="AC371" s="1" t="s">
        <v>368</v>
      </c>
    </row>
    <row r="372" spans="1:29" ht="13.5" customHeight="1" x14ac:dyDescent="0.3">
      <c r="A372" s="1">
        <v>371</v>
      </c>
      <c r="B372" s="1" t="s">
        <v>1109</v>
      </c>
      <c r="C372" s="1" t="str">
        <f>B371</f>
        <v>AccWaterSanit</v>
      </c>
      <c r="D372" s="1" t="str">
        <f>H371</f>
        <v>الوصول إلى المياه وخدمات الصرف الصحي</v>
      </c>
      <c r="E372" s="1">
        <v>4</v>
      </c>
      <c r="F372" s="17" t="str">
        <f t="shared" si="21"/>
        <v>مؤشر فرعي</v>
      </c>
      <c r="G372" s="1">
        <v>1</v>
      </c>
      <c r="H372" s="39" t="s">
        <v>315</v>
      </c>
      <c r="I372" s="1" t="s">
        <v>1108</v>
      </c>
      <c r="J372" s="1" t="str">
        <f t="shared" si="25"/>
        <v>الصحة</v>
      </c>
      <c r="K372" s="1" t="str">
        <f t="shared" si="26"/>
        <v>التنمية البشرية</v>
      </c>
      <c r="L372" s="1" t="s">
        <v>1757</v>
      </c>
      <c r="M372" s="1" t="s">
        <v>1800</v>
      </c>
      <c r="N372" s="1" t="s">
        <v>368</v>
      </c>
      <c r="O372" s="40" t="s">
        <v>622</v>
      </c>
      <c r="P372" s="1" t="s">
        <v>1813</v>
      </c>
      <c r="Q372" s="9">
        <v>46064</v>
      </c>
      <c r="R372" s="1" t="s">
        <v>1526</v>
      </c>
      <c r="S372" s="1" t="s">
        <v>719</v>
      </c>
      <c r="T372" s="1" t="s">
        <v>731</v>
      </c>
      <c r="U372" s="11">
        <v>1</v>
      </c>
      <c r="V372" s="1" t="s">
        <v>2058</v>
      </c>
      <c r="W372" s="1" t="s">
        <v>1430</v>
      </c>
      <c r="X372" s="1" t="s">
        <v>733</v>
      </c>
      <c r="Y372" s="1" t="s">
        <v>1430</v>
      </c>
      <c r="Z372" s="1" t="s">
        <v>368</v>
      </c>
      <c r="AA372" s="1" t="s">
        <v>368</v>
      </c>
      <c r="AB372" s="1" t="s">
        <v>368</v>
      </c>
      <c r="AC372" s="1" t="s">
        <v>368</v>
      </c>
    </row>
    <row r="373" spans="1:29" ht="13.5" customHeight="1" x14ac:dyDescent="0.3">
      <c r="A373" s="1">
        <v>372</v>
      </c>
      <c r="B373" s="1" t="s">
        <v>1110</v>
      </c>
      <c r="C373" s="1" t="str">
        <f>B371</f>
        <v>AccWaterSanit</v>
      </c>
      <c r="D373" s="1" t="str">
        <f>H371</f>
        <v>الوصول إلى المياه وخدمات الصرف الصحي</v>
      </c>
      <c r="E373" s="1">
        <v>4</v>
      </c>
      <c r="F373" s="17" t="str">
        <f t="shared" si="21"/>
        <v>مؤشر فرعي</v>
      </c>
      <c r="G373" s="1">
        <v>1</v>
      </c>
      <c r="H373" s="39" t="s">
        <v>316</v>
      </c>
      <c r="I373" s="1" t="s">
        <v>1108</v>
      </c>
      <c r="J373" s="1" t="str">
        <f t="shared" si="25"/>
        <v>الصحة</v>
      </c>
      <c r="K373" s="1" t="str">
        <f t="shared" si="26"/>
        <v>التنمية البشرية</v>
      </c>
      <c r="L373" s="1" t="s">
        <v>1757</v>
      </c>
      <c r="M373" s="1" t="s">
        <v>1800</v>
      </c>
      <c r="N373" s="1" t="s">
        <v>368</v>
      </c>
      <c r="O373" s="40" t="s">
        <v>623</v>
      </c>
      <c r="P373" s="1" t="s">
        <v>1813</v>
      </c>
      <c r="Q373" s="9">
        <v>46064</v>
      </c>
      <c r="R373" s="1" t="s">
        <v>1527</v>
      </c>
      <c r="S373" s="1" t="s">
        <v>719</v>
      </c>
      <c r="T373" s="1" t="s">
        <v>731</v>
      </c>
      <c r="U373" s="11">
        <v>1</v>
      </c>
      <c r="V373" s="1" t="s">
        <v>2059</v>
      </c>
      <c r="W373" s="1" t="s">
        <v>2100</v>
      </c>
      <c r="X373" s="1" t="s">
        <v>1430</v>
      </c>
      <c r="Y373" s="1" t="s">
        <v>1430</v>
      </c>
      <c r="Z373" s="1" t="s">
        <v>368</v>
      </c>
      <c r="AA373" s="1" t="s">
        <v>368</v>
      </c>
      <c r="AB373" s="1" t="s">
        <v>368</v>
      </c>
      <c r="AC373" s="1" t="s">
        <v>368</v>
      </c>
    </row>
    <row r="374" spans="1:29" ht="13.5" customHeight="1" x14ac:dyDescent="0.3">
      <c r="A374" s="1">
        <v>373</v>
      </c>
      <c r="B374" s="1" t="s">
        <v>1111</v>
      </c>
      <c r="C374" s="1" t="str">
        <f>B371</f>
        <v>AccWaterSanit</v>
      </c>
      <c r="D374" s="1" t="str">
        <f>H371</f>
        <v>الوصول إلى المياه وخدمات الصرف الصحي</v>
      </c>
      <c r="E374" s="1">
        <v>4</v>
      </c>
      <c r="F374" s="17" t="str">
        <f t="shared" si="21"/>
        <v>مؤشر فرعي</v>
      </c>
      <c r="G374" s="1">
        <v>0</v>
      </c>
      <c r="H374" s="39" t="s">
        <v>103</v>
      </c>
      <c r="I374" s="1" t="s">
        <v>1108</v>
      </c>
      <c r="J374" s="1" t="str">
        <f t="shared" si="25"/>
        <v>الصحة</v>
      </c>
      <c r="K374" s="1" t="str">
        <f t="shared" si="26"/>
        <v>التنمية البشرية</v>
      </c>
      <c r="L374" s="1" t="s">
        <v>762</v>
      </c>
      <c r="M374" s="1" t="s">
        <v>368</v>
      </c>
      <c r="N374" s="1" t="s">
        <v>368</v>
      </c>
      <c r="O374" s="40" t="s">
        <v>624</v>
      </c>
      <c r="P374" s="1" t="s">
        <v>368</v>
      </c>
      <c r="Q374" s="9" t="s">
        <v>368</v>
      </c>
      <c r="R374" s="1" t="s">
        <v>368</v>
      </c>
      <c r="S374" s="1" t="s">
        <v>368</v>
      </c>
      <c r="T374" s="1" t="s">
        <v>368</v>
      </c>
      <c r="U374" s="11" t="s">
        <v>368</v>
      </c>
      <c r="V374" s="1" t="s">
        <v>368</v>
      </c>
      <c r="W374" s="1" t="s">
        <v>368</v>
      </c>
      <c r="X374" s="1" t="s">
        <v>368</v>
      </c>
      <c r="Y374" s="1" t="s">
        <v>368</v>
      </c>
      <c r="Z374" s="1" t="s">
        <v>368</v>
      </c>
      <c r="AA374" s="1" t="s">
        <v>368</v>
      </c>
      <c r="AB374" s="1" t="s">
        <v>368</v>
      </c>
      <c r="AC374" s="1" t="s">
        <v>368</v>
      </c>
    </row>
    <row r="375" spans="1:29" ht="13.5" customHeight="1" x14ac:dyDescent="0.3">
      <c r="A375" s="1">
        <v>374</v>
      </c>
      <c r="B375" s="1" t="s">
        <v>1667</v>
      </c>
      <c r="C375" s="1" t="str">
        <f>B374</f>
        <v>AccSanit</v>
      </c>
      <c r="D375" s="1" t="str">
        <f>H374</f>
        <v>الوصول إلى خدمات الصرف الصحي</v>
      </c>
      <c r="E375" s="1">
        <v>5</v>
      </c>
      <c r="F375" s="17" t="str">
        <f t="shared" si="21"/>
        <v>مؤشر دون الفرعي الفرعي</v>
      </c>
      <c r="G375" s="1">
        <v>1</v>
      </c>
      <c r="H375" s="39" t="s">
        <v>317</v>
      </c>
      <c r="I375" s="1" t="s">
        <v>1108</v>
      </c>
      <c r="J375" s="1" t="str">
        <f t="shared" si="25"/>
        <v>الصحة</v>
      </c>
      <c r="K375" s="1" t="str">
        <f t="shared" si="26"/>
        <v>التنمية البشرية</v>
      </c>
      <c r="L375" s="1" t="s">
        <v>1757</v>
      </c>
      <c r="M375" s="1" t="s">
        <v>1800</v>
      </c>
      <c r="N375" s="1" t="s">
        <v>368</v>
      </c>
      <c r="O375" s="40" t="s">
        <v>625</v>
      </c>
      <c r="P375" s="1" t="s">
        <v>1813</v>
      </c>
      <c r="Q375" s="9">
        <v>46064</v>
      </c>
      <c r="R375" s="1" t="s">
        <v>1528</v>
      </c>
      <c r="S375" s="1" t="s">
        <v>719</v>
      </c>
      <c r="T375" s="1" t="s">
        <v>731</v>
      </c>
      <c r="U375" s="11">
        <v>1</v>
      </c>
      <c r="V375" s="1" t="s">
        <v>2060</v>
      </c>
      <c r="W375" s="1" t="s">
        <v>1430</v>
      </c>
      <c r="X375" s="1" t="s">
        <v>733</v>
      </c>
      <c r="Y375" s="1" t="s">
        <v>1430</v>
      </c>
      <c r="Z375" s="1" t="s">
        <v>368</v>
      </c>
      <c r="AA375" s="1" t="s">
        <v>368</v>
      </c>
      <c r="AB375" s="1" t="s">
        <v>368</v>
      </c>
      <c r="AC375" s="1" t="s">
        <v>368</v>
      </c>
    </row>
    <row r="376" spans="1:29" ht="13.5" customHeight="1" x14ac:dyDescent="0.3">
      <c r="A376" s="1">
        <v>375</v>
      </c>
      <c r="B376" s="1" t="s">
        <v>1112</v>
      </c>
      <c r="C376" s="1" t="str">
        <f>B374</f>
        <v>AccSanit</v>
      </c>
      <c r="D376" s="1" t="str">
        <f>H374</f>
        <v>الوصول إلى خدمات الصرف الصحي</v>
      </c>
      <c r="E376" s="1">
        <v>5</v>
      </c>
      <c r="F376" s="17" t="str">
        <f t="shared" si="21"/>
        <v>مؤشر دون الفرعي الفرعي</v>
      </c>
      <c r="G376" s="1">
        <v>1</v>
      </c>
      <c r="H376" s="39" t="s">
        <v>318</v>
      </c>
      <c r="I376" s="1" t="s">
        <v>1108</v>
      </c>
      <c r="J376" s="1" t="str">
        <f t="shared" si="25"/>
        <v>الصحة</v>
      </c>
      <c r="K376" s="1" t="str">
        <f t="shared" si="26"/>
        <v>التنمية البشرية</v>
      </c>
      <c r="L376" s="1" t="s">
        <v>1757</v>
      </c>
      <c r="M376" s="1" t="s">
        <v>1800</v>
      </c>
      <c r="N376" s="1" t="s">
        <v>368</v>
      </c>
      <c r="O376" s="40" t="s">
        <v>626</v>
      </c>
      <c r="P376" s="1" t="s">
        <v>1813</v>
      </c>
      <c r="Q376" s="9">
        <v>46064</v>
      </c>
      <c r="R376" s="1" t="s">
        <v>1529</v>
      </c>
      <c r="S376" s="1" t="s">
        <v>719</v>
      </c>
      <c r="T376" s="1" t="s">
        <v>730</v>
      </c>
      <c r="U376" s="11">
        <v>-1</v>
      </c>
      <c r="V376" s="1" t="s">
        <v>2060</v>
      </c>
      <c r="W376" s="1" t="s">
        <v>1430</v>
      </c>
      <c r="X376" s="1" t="s">
        <v>733</v>
      </c>
      <c r="Y376" s="1" t="s">
        <v>2085</v>
      </c>
      <c r="Z376" s="1" t="s">
        <v>368</v>
      </c>
      <c r="AA376" s="1" t="s">
        <v>368</v>
      </c>
      <c r="AB376" s="1" t="s">
        <v>368</v>
      </c>
      <c r="AC376" s="1" t="s">
        <v>368</v>
      </c>
    </row>
    <row r="377" spans="1:29" ht="13.5" customHeight="1" x14ac:dyDescent="0.35">
      <c r="A377" s="1">
        <v>376</v>
      </c>
      <c r="B377" s="1" t="s">
        <v>1113</v>
      </c>
      <c r="C377" s="1" t="str">
        <f>B367</f>
        <v>HEALTH</v>
      </c>
      <c r="D377" s="1" t="str">
        <f>H367</f>
        <v>الصحة</v>
      </c>
      <c r="E377" s="1">
        <v>3</v>
      </c>
      <c r="F377" s="17" t="str">
        <f t="shared" si="21"/>
        <v>مؤشر</v>
      </c>
      <c r="G377" s="1">
        <v>0</v>
      </c>
      <c r="H377" s="50" t="s">
        <v>2332</v>
      </c>
      <c r="I377" s="1" t="s">
        <v>1114</v>
      </c>
      <c r="J377" s="1" t="str">
        <f t="shared" si="25"/>
        <v>الصحة</v>
      </c>
      <c r="K377" s="1" t="str">
        <f t="shared" si="26"/>
        <v>التنمية البشرية</v>
      </c>
      <c r="L377" s="1" t="s">
        <v>762</v>
      </c>
      <c r="M377" s="1" t="s">
        <v>368</v>
      </c>
      <c r="N377" s="1" t="s">
        <v>368</v>
      </c>
      <c r="O377" s="40" t="s">
        <v>627</v>
      </c>
      <c r="P377" s="1" t="s">
        <v>368</v>
      </c>
      <c r="Q377" s="9" t="s">
        <v>368</v>
      </c>
      <c r="R377" s="1" t="s">
        <v>368</v>
      </c>
      <c r="S377" s="1" t="s">
        <v>368</v>
      </c>
      <c r="T377" s="1" t="s">
        <v>368</v>
      </c>
      <c r="U377" s="11" t="s">
        <v>368</v>
      </c>
      <c r="V377" s="1" t="s">
        <v>368</v>
      </c>
      <c r="W377" s="1" t="s">
        <v>368</v>
      </c>
      <c r="X377" s="1" t="s">
        <v>368</v>
      </c>
      <c r="Y377" s="1" t="s">
        <v>368</v>
      </c>
      <c r="Z377" s="1" t="s">
        <v>368</v>
      </c>
      <c r="AA377" s="1" t="s">
        <v>368</v>
      </c>
      <c r="AB377" s="1" t="s">
        <v>368</v>
      </c>
      <c r="AC377" s="1" t="s">
        <v>368</v>
      </c>
    </row>
    <row r="378" spans="1:29" ht="13.5" customHeight="1" x14ac:dyDescent="0.3">
      <c r="A378" s="1">
        <v>377</v>
      </c>
      <c r="B378" s="1" t="s">
        <v>1115</v>
      </c>
      <c r="C378" s="1" t="str">
        <f>B377</f>
        <v>ContComDis</v>
      </c>
      <c r="D378" s="1" t="str">
        <f>H377</f>
        <v>مكافحة الأمراض المعدية</v>
      </c>
      <c r="E378" s="1">
        <v>4</v>
      </c>
      <c r="F378" s="17" t="str">
        <f t="shared" si="21"/>
        <v>مؤشر فرعي</v>
      </c>
      <c r="G378" s="1">
        <v>1</v>
      </c>
      <c r="H378" s="39" t="s">
        <v>319</v>
      </c>
      <c r="I378" s="1" t="s">
        <v>801</v>
      </c>
      <c r="J378" s="1" t="str">
        <f t="shared" si="25"/>
        <v>الصحة</v>
      </c>
      <c r="K378" s="1" t="str">
        <f t="shared" si="26"/>
        <v>التنمية البشرية</v>
      </c>
      <c r="L378" s="1" t="s">
        <v>1733</v>
      </c>
      <c r="M378" s="1" t="s">
        <v>1776</v>
      </c>
      <c r="N378" s="1" t="s">
        <v>368</v>
      </c>
      <c r="O378" s="40" t="s">
        <v>2271</v>
      </c>
      <c r="P378" s="1" t="s">
        <v>1813</v>
      </c>
      <c r="Q378" s="9">
        <v>46121</v>
      </c>
      <c r="R378" s="1" t="s">
        <v>1985</v>
      </c>
      <c r="S378" s="1" t="s">
        <v>717</v>
      </c>
      <c r="T378" s="1" t="s">
        <v>730</v>
      </c>
      <c r="U378" s="11">
        <v>-1</v>
      </c>
      <c r="V378" s="1" t="s">
        <v>2061</v>
      </c>
      <c r="W378" s="1" t="s">
        <v>2136</v>
      </c>
      <c r="X378" s="1" t="s">
        <v>1443</v>
      </c>
      <c r="Y378" s="1" t="s">
        <v>1430</v>
      </c>
      <c r="Z378" s="1" t="s">
        <v>368</v>
      </c>
      <c r="AA378" s="1" t="s">
        <v>368</v>
      </c>
      <c r="AB378" s="1" t="s">
        <v>368</v>
      </c>
      <c r="AC378" s="1" t="s">
        <v>368</v>
      </c>
    </row>
    <row r="379" spans="1:29" ht="13.5" customHeight="1" x14ac:dyDescent="0.3">
      <c r="A379" s="1">
        <v>378</v>
      </c>
      <c r="B379" s="1" t="s">
        <v>1116</v>
      </c>
      <c r="C379" s="1" t="str">
        <f>B377</f>
        <v>ContComDis</v>
      </c>
      <c r="D379" s="1" t="str">
        <f>H377</f>
        <v>مكافحة الأمراض المعدية</v>
      </c>
      <c r="E379" s="1">
        <v>4</v>
      </c>
      <c r="F379" s="17" t="str">
        <f t="shared" si="21"/>
        <v>مؤشر فرعي</v>
      </c>
      <c r="G379" s="1">
        <v>1</v>
      </c>
      <c r="H379" s="39" t="s">
        <v>320</v>
      </c>
      <c r="I379" s="1" t="s">
        <v>801</v>
      </c>
      <c r="J379" s="1" t="str">
        <f t="shared" si="25"/>
        <v>الصحة</v>
      </c>
      <c r="K379" s="1" t="str">
        <f t="shared" si="26"/>
        <v>التنمية البشرية</v>
      </c>
      <c r="L379" s="1" t="s">
        <v>1733</v>
      </c>
      <c r="M379" s="1" t="s">
        <v>1776</v>
      </c>
      <c r="N379" s="1" t="s">
        <v>368</v>
      </c>
      <c r="O379" s="40" t="s">
        <v>628</v>
      </c>
      <c r="P379" s="1" t="s">
        <v>1813</v>
      </c>
      <c r="Q379" s="9">
        <v>46121</v>
      </c>
      <c r="R379" s="1" t="s">
        <v>1117</v>
      </c>
      <c r="S379" s="1" t="s">
        <v>717</v>
      </c>
      <c r="T379" s="1" t="s">
        <v>730</v>
      </c>
      <c r="U379" s="11">
        <v>-1</v>
      </c>
      <c r="V379" s="1" t="s">
        <v>1118</v>
      </c>
      <c r="W379" s="1" t="s">
        <v>734</v>
      </c>
      <c r="X379" s="1" t="s">
        <v>1430</v>
      </c>
      <c r="Y379" s="1" t="s">
        <v>1430</v>
      </c>
      <c r="Z379" s="1" t="s">
        <v>368</v>
      </c>
      <c r="AA379" s="1" t="s">
        <v>368</v>
      </c>
      <c r="AB379" s="1" t="s">
        <v>368</v>
      </c>
      <c r="AC379" s="1" t="s">
        <v>368</v>
      </c>
    </row>
    <row r="380" spans="1:29" ht="13.5" customHeight="1" x14ac:dyDescent="0.3">
      <c r="A380" s="1">
        <v>379</v>
      </c>
      <c r="B380" s="1" t="s">
        <v>1119</v>
      </c>
      <c r="C380" s="1" t="str">
        <f>B377</f>
        <v>ContComDis</v>
      </c>
      <c r="D380" s="1" t="str">
        <f>H377</f>
        <v>مكافحة الأمراض المعدية</v>
      </c>
      <c r="E380" s="1">
        <v>4</v>
      </c>
      <c r="F380" s="17" t="str">
        <f t="shared" si="21"/>
        <v>مؤشر فرعي</v>
      </c>
      <c r="G380" s="1">
        <v>0</v>
      </c>
      <c r="H380" s="39" t="s">
        <v>1230</v>
      </c>
      <c r="I380" s="1" t="s">
        <v>1120</v>
      </c>
      <c r="J380" s="1" t="str">
        <f t="shared" si="25"/>
        <v>الصحة</v>
      </c>
      <c r="K380" s="1" t="str">
        <f t="shared" si="26"/>
        <v>التنمية البشرية</v>
      </c>
      <c r="L380" s="1" t="s">
        <v>762</v>
      </c>
      <c r="M380" s="1" t="s">
        <v>368</v>
      </c>
      <c r="N380" s="1" t="s">
        <v>368</v>
      </c>
      <c r="O380" s="40" t="s">
        <v>629</v>
      </c>
      <c r="P380" s="1" t="s">
        <v>368</v>
      </c>
      <c r="Q380" s="9" t="s">
        <v>368</v>
      </c>
      <c r="R380" s="1" t="s">
        <v>368</v>
      </c>
      <c r="S380" s="1" t="s">
        <v>368</v>
      </c>
      <c r="T380" s="1" t="s">
        <v>368</v>
      </c>
      <c r="U380" s="11" t="s">
        <v>368</v>
      </c>
      <c r="V380" s="1" t="s">
        <v>368</v>
      </c>
      <c r="W380" s="1" t="s">
        <v>368</v>
      </c>
      <c r="X380" s="1" t="s">
        <v>368</v>
      </c>
      <c r="Y380" s="1" t="s">
        <v>368</v>
      </c>
      <c r="Z380" s="1" t="s">
        <v>368</v>
      </c>
      <c r="AA380" s="1" t="s">
        <v>368</v>
      </c>
      <c r="AB380" s="1" t="s">
        <v>368</v>
      </c>
      <c r="AC380" s="1" t="s">
        <v>368</v>
      </c>
    </row>
    <row r="381" spans="1:29" ht="13.5" customHeight="1" x14ac:dyDescent="0.3">
      <c r="A381" s="1">
        <v>380</v>
      </c>
      <c r="B381" s="1" t="s">
        <v>1668</v>
      </c>
      <c r="C381" s="1" t="str">
        <f>B380</f>
        <v>ARTProv</v>
      </c>
      <c r="D381" s="1" t="str">
        <f>H380</f>
        <v>توفير العلاج بمضادات الفيروسات القهرية</v>
      </c>
      <c r="E381" s="1">
        <v>5</v>
      </c>
      <c r="F381" s="17" t="str">
        <f t="shared" si="21"/>
        <v>مؤشر دون الفرعي الفرعي</v>
      </c>
      <c r="G381" s="1">
        <v>1</v>
      </c>
      <c r="H381" s="39" t="s">
        <v>1230</v>
      </c>
      <c r="I381" s="1" t="s">
        <v>1120</v>
      </c>
      <c r="J381" s="1" t="str">
        <f t="shared" si="25"/>
        <v>الصحة</v>
      </c>
      <c r="K381" s="1" t="str">
        <f t="shared" si="26"/>
        <v>التنمية البشرية</v>
      </c>
      <c r="L381" s="1" t="s">
        <v>1758</v>
      </c>
      <c r="M381" s="1" t="s">
        <v>1121</v>
      </c>
      <c r="N381" s="1" t="s">
        <v>368</v>
      </c>
      <c r="O381" s="40" t="s">
        <v>630</v>
      </c>
      <c r="P381" s="1" t="s">
        <v>1813</v>
      </c>
      <c r="Q381" s="9">
        <v>46064</v>
      </c>
      <c r="R381" s="2" t="s">
        <v>1986</v>
      </c>
      <c r="S381" s="1" t="s">
        <v>719</v>
      </c>
      <c r="T381" s="1" t="s">
        <v>731</v>
      </c>
      <c r="U381" s="11">
        <v>1</v>
      </c>
      <c r="V381" s="1" t="s">
        <v>2062</v>
      </c>
      <c r="W381" s="1" t="s">
        <v>2101</v>
      </c>
      <c r="X381" s="1" t="s">
        <v>1430</v>
      </c>
      <c r="Y381" s="1" t="s">
        <v>1430</v>
      </c>
      <c r="Z381" s="1" t="s">
        <v>368</v>
      </c>
      <c r="AA381" s="1" t="s">
        <v>2316</v>
      </c>
      <c r="AB381" s="1" t="s">
        <v>368</v>
      </c>
      <c r="AC381" s="1" t="s">
        <v>368</v>
      </c>
    </row>
    <row r="382" spans="1:29" ht="13.5" customHeight="1" x14ac:dyDescent="0.3">
      <c r="A382" s="1">
        <v>381</v>
      </c>
      <c r="B382" s="1" t="s">
        <v>1669</v>
      </c>
      <c r="C382" s="1" t="str">
        <f>B380</f>
        <v>ARTProv</v>
      </c>
      <c r="D382" s="1" t="str">
        <f>H380</f>
        <v>توفير العلاج بمضادات الفيروسات القهرية</v>
      </c>
      <c r="E382" s="1">
        <v>5</v>
      </c>
      <c r="F382" s="17" t="str">
        <f t="shared" si="21"/>
        <v>مؤشر دون الفرعي الفرعي</v>
      </c>
      <c r="G382" s="1">
        <v>1</v>
      </c>
      <c r="H382" s="39" t="s">
        <v>1232</v>
      </c>
      <c r="I382" s="1" t="s">
        <v>1120</v>
      </c>
      <c r="J382" s="1" t="str">
        <f t="shared" si="25"/>
        <v>الصحة</v>
      </c>
      <c r="K382" s="1" t="str">
        <f t="shared" si="26"/>
        <v>التنمية البشرية</v>
      </c>
      <c r="L382" s="1" t="s">
        <v>1758</v>
      </c>
      <c r="M382" s="1" t="s">
        <v>1121</v>
      </c>
      <c r="N382" s="1" t="s">
        <v>368</v>
      </c>
      <c r="O382" s="40" t="s">
        <v>631</v>
      </c>
      <c r="P382" s="1" t="s">
        <v>1813</v>
      </c>
      <c r="Q382" s="9">
        <v>46064</v>
      </c>
      <c r="R382" s="1" t="s">
        <v>1987</v>
      </c>
      <c r="S382" s="1" t="s">
        <v>719</v>
      </c>
      <c r="T382" s="1" t="s">
        <v>731</v>
      </c>
      <c r="U382" s="11">
        <v>1</v>
      </c>
      <c r="V382" s="1" t="s">
        <v>2062</v>
      </c>
      <c r="W382" s="1" t="s">
        <v>2102</v>
      </c>
      <c r="X382" s="1" t="s">
        <v>733</v>
      </c>
      <c r="Y382" s="1" t="s">
        <v>1430</v>
      </c>
      <c r="Z382" s="1" t="s">
        <v>368</v>
      </c>
      <c r="AA382" s="1" t="s">
        <v>2316</v>
      </c>
      <c r="AB382" s="1" t="s">
        <v>368</v>
      </c>
      <c r="AC382" s="1" t="s">
        <v>368</v>
      </c>
    </row>
    <row r="383" spans="1:29" ht="13.5" customHeight="1" x14ac:dyDescent="0.3">
      <c r="A383" s="1">
        <v>382</v>
      </c>
      <c r="B383" s="1" t="s">
        <v>1122</v>
      </c>
      <c r="C383" s="1" t="str">
        <f>B377</f>
        <v>ContComDis</v>
      </c>
      <c r="D383" s="1" t="str">
        <f>H377</f>
        <v>مكافحة الأمراض المعدية</v>
      </c>
      <c r="E383" s="1">
        <v>4</v>
      </c>
      <c r="F383" s="17" t="str">
        <f t="shared" si="21"/>
        <v>مؤشر فرعي</v>
      </c>
      <c r="G383" s="1">
        <v>0</v>
      </c>
      <c r="H383" s="39" t="s">
        <v>104</v>
      </c>
      <c r="I383" s="1" t="s">
        <v>801</v>
      </c>
      <c r="J383" s="1" t="str">
        <f t="shared" si="25"/>
        <v>الصحة</v>
      </c>
      <c r="K383" s="1" t="str">
        <f t="shared" si="26"/>
        <v>التنمية البشرية</v>
      </c>
      <c r="L383" s="1" t="s">
        <v>762</v>
      </c>
      <c r="M383" s="1" t="s">
        <v>368</v>
      </c>
      <c r="N383" s="1" t="s">
        <v>368</v>
      </c>
      <c r="O383" s="40" t="s">
        <v>632</v>
      </c>
      <c r="P383" s="1" t="s">
        <v>368</v>
      </c>
      <c r="Q383" s="9" t="s">
        <v>368</v>
      </c>
      <c r="R383" s="1" t="s">
        <v>368</v>
      </c>
      <c r="S383" s="1" t="s">
        <v>368</v>
      </c>
      <c r="T383" s="1" t="s">
        <v>368</v>
      </c>
      <c r="U383" s="11" t="s">
        <v>368</v>
      </c>
      <c r="V383" s="1" t="s">
        <v>368</v>
      </c>
      <c r="W383" s="1" t="s">
        <v>368</v>
      </c>
      <c r="X383" s="1" t="s">
        <v>368</v>
      </c>
      <c r="Y383" s="1" t="s">
        <v>368</v>
      </c>
      <c r="Z383" s="1" t="s">
        <v>368</v>
      </c>
      <c r="AA383" s="1" t="s">
        <v>368</v>
      </c>
      <c r="AB383" s="1" t="s">
        <v>368</v>
      </c>
      <c r="AC383" s="1" t="s">
        <v>368</v>
      </c>
    </row>
    <row r="384" spans="1:29" ht="13.5" customHeight="1" x14ac:dyDescent="0.3">
      <c r="A384" s="1">
        <v>383</v>
      </c>
      <c r="B384" s="1" t="s">
        <v>1123</v>
      </c>
      <c r="C384" s="1" t="str">
        <f>B383</f>
        <v>Immun</v>
      </c>
      <c r="D384" s="1" t="str">
        <f>H383</f>
        <v>التمنيع</v>
      </c>
      <c r="E384" s="1">
        <v>5</v>
      </c>
      <c r="F384" s="17" t="str">
        <f t="shared" si="21"/>
        <v>مؤشر دون الفرعي الفرعي</v>
      </c>
      <c r="G384" s="1">
        <v>1</v>
      </c>
      <c r="H384" s="39" t="s">
        <v>321</v>
      </c>
      <c r="I384" s="1" t="s">
        <v>801</v>
      </c>
      <c r="J384" s="1" t="str">
        <f t="shared" si="25"/>
        <v>الصحة</v>
      </c>
      <c r="K384" s="1" t="str">
        <f t="shared" si="26"/>
        <v>التنمية البشرية</v>
      </c>
      <c r="L384" s="1" t="s">
        <v>1733</v>
      </c>
      <c r="M384" s="1" t="s">
        <v>1776</v>
      </c>
      <c r="N384" s="1" t="s">
        <v>368</v>
      </c>
      <c r="O384" s="40" t="s">
        <v>633</v>
      </c>
      <c r="P384" s="1" t="s">
        <v>1813</v>
      </c>
      <c r="Q384" s="9">
        <v>46121</v>
      </c>
      <c r="R384" s="1" t="s">
        <v>1124</v>
      </c>
      <c r="S384" s="1" t="s">
        <v>719</v>
      </c>
      <c r="T384" s="1" t="s">
        <v>731</v>
      </c>
      <c r="U384" s="11">
        <v>1</v>
      </c>
      <c r="V384" s="1" t="s">
        <v>1125</v>
      </c>
      <c r="W384" s="1" t="s">
        <v>1430</v>
      </c>
      <c r="X384" s="1" t="s">
        <v>1430</v>
      </c>
      <c r="Y384" s="1" t="s">
        <v>1430</v>
      </c>
      <c r="Z384" s="1" t="s">
        <v>368</v>
      </c>
      <c r="AA384" s="1" t="s">
        <v>368</v>
      </c>
      <c r="AB384" s="1" t="s">
        <v>368</v>
      </c>
      <c r="AC384" s="1" t="s">
        <v>368</v>
      </c>
    </row>
    <row r="385" spans="1:29" ht="13.5" customHeight="1" x14ac:dyDescent="0.3">
      <c r="A385" s="1">
        <v>384</v>
      </c>
      <c r="B385" s="1" t="s">
        <v>1126</v>
      </c>
      <c r="C385" s="1" t="str">
        <f>B383</f>
        <v>Immun</v>
      </c>
      <c r="D385" s="1" t="str">
        <f>H383</f>
        <v>التمنيع</v>
      </c>
      <c r="E385" s="1">
        <v>5</v>
      </c>
      <c r="F385" s="17" t="str">
        <f t="shared" si="21"/>
        <v>مؤشر دون الفرعي الفرعي</v>
      </c>
      <c r="G385" s="1">
        <v>1</v>
      </c>
      <c r="H385" s="39" t="s">
        <v>322</v>
      </c>
      <c r="I385" s="1" t="s">
        <v>801</v>
      </c>
      <c r="J385" s="1" t="str">
        <f t="shared" si="25"/>
        <v>الصحة</v>
      </c>
      <c r="K385" s="1" t="str">
        <f t="shared" si="26"/>
        <v>التنمية البشرية</v>
      </c>
      <c r="L385" s="1" t="s">
        <v>1733</v>
      </c>
      <c r="M385" s="1" t="s">
        <v>1776</v>
      </c>
      <c r="N385" s="1" t="s">
        <v>368</v>
      </c>
      <c r="O385" s="40" t="s">
        <v>634</v>
      </c>
      <c r="P385" s="1" t="s">
        <v>1813</v>
      </c>
      <c r="Q385" s="9">
        <v>46121</v>
      </c>
      <c r="R385" s="1" t="s">
        <v>1127</v>
      </c>
      <c r="S385" s="1" t="s">
        <v>719</v>
      </c>
      <c r="T385" s="1" t="s">
        <v>731</v>
      </c>
      <c r="U385" s="11">
        <v>1</v>
      </c>
      <c r="V385" s="1" t="s">
        <v>1128</v>
      </c>
      <c r="W385" s="1" t="s">
        <v>1430</v>
      </c>
      <c r="X385" s="1" t="s">
        <v>1430</v>
      </c>
      <c r="Y385" s="1" t="s">
        <v>1430</v>
      </c>
      <c r="Z385" s="1" t="s">
        <v>368</v>
      </c>
      <c r="AA385" s="1" t="s">
        <v>368</v>
      </c>
      <c r="AB385" s="1" t="s">
        <v>368</v>
      </c>
      <c r="AC385" s="1" t="s">
        <v>368</v>
      </c>
    </row>
    <row r="386" spans="1:29" ht="13.5" customHeight="1" x14ac:dyDescent="0.3">
      <c r="A386" s="1">
        <v>385</v>
      </c>
      <c r="B386" s="1" t="s">
        <v>1129</v>
      </c>
      <c r="C386" s="1" t="str">
        <f>B383</f>
        <v>Immun</v>
      </c>
      <c r="D386" s="1" t="str">
        <f>H383</f>
        <v>التمنيع</v>
      </c>
      <c r="E386" s="1">
        <v>5</v>
      </c>
      <c r="F386" s="17" t="str">
        <f t="shared" si="21"/>
        <v>مؤشر دون الفرعي الفرعي</v>
      </c>
      <c r="G386" s="1">
        <v>1</v>
      </c>
      <c r="H386" s="39" t="s">
        <v>323</v>
      </c>
      <c r="I386" s="1" t="s">
        <v>801</v>
      </c>
      <c r="J386" s="1" t="str">
        <f t="shared" si="25"/>
        <v>الصحة</v>
      </c>
      <c r="K386" s="1" t="str">
        <f t="shared" si="26"/>
        <v>التنمية البشرية</v>
      </c>
      <c r="L386" s="1" t="s">
        <v>1733</v>
      </c>
      <c r="M386" s="1" t="s">
        <v>1776</v>
      </c>
      <c r="N386" s="1" t="s">
        <v>368</v>
      </c>
      <c r="O386" s="40" t="s">
        <v>635</v>
      </c>
      <c r="P386" s="1" t="s">
        <v>1813</v>
      </c>
      <c r="Q386" s="9">
        <v>46121</v>
      </c>
      <c r="R386" s="1" t="s">
        <v>1130</v>
      </c>
      <c r="S386" s="1" t="s">
        <v>719</v>
      </c>
      <c r="T386" s="1" t="s">
        <v>731</v>
      </c>
      <c r="U386" s="11">
        <v>1</v>
      </c>
      <c r="V386" s="1" t="s">
        <v>1131</v>
      </c>
      <c r="W386" s="1" t="s">
        <v>1430</v>
      </c>
      <c r="X386" s="1" t="s">
        <v>1430</v>
      </c>
      <c r="Y386" s="1" t="s">
        <v>1430</v>
      </c>
      <c r="Z386" s="1" t="s">
        <v>368</v>
      </c>
      <c r="AA386" s="1" t="s">
        <v>368</v>
      </c>
      <c r="AB386" s="1" t="s">
        <v>368</v>
      </c>
      <c r="AC386" s="1" t="s">
        <v>368</v>
      </c>
    </row>
    <row r="387" spans="1:29" ht="13.5" customHeight="1" x14ac:dyDescent="0.35">
      <c r="A387" s="1">
        <v>386</v>
      </c>
      <c r="B387" s="1" t="s">
        <v>1132</v>
      </c>
      <c r="C387" s="1" t="str">
        <f>B367</f>
        <v>HEALTH</v>
      </c>
      <c r="D387" s="1" t="str">
        <f>H367</f>
        <v>الصحة</v>
      </c>
      <c r="E387" s="1">
        <v>3</v>
      </c>
      <c r="F387" s="17" t="str">
        <f t="shared" ref="F387:F450" si="27">IF(E387=0,"فِهرِس",IF(E387=1,"فئة",IF(E387=2,"فئة فرعية",IF(E387=3,"مؤشر",IF(E387=4,"مؤشر فرعي", "مؤشر دون الفرعي الفرعي")))))</f>
        <v>مؤشر</v>
      </c>
      <c r="G387" s="1">
        <v>0</v>
      </c>
      <c r="H387" s="50" t="s">
        <v>2333</v>
      </c>
      <c r="I387" s="1" t="s">
        <v>1133</v>
      </c>
      <c r="J387" s="1" t="str">
        <f t="shared" si="25"/>
        <v>الصحة</v>
      </c>
      <c r="K387" s="1" t="str">
        <f t="shared" si="26"/>
        <v>التنمية البشرية</v>
      </c>
      <c r="L387" s="1" t="s">
        <v>762</v>
      </c>
      <c r="M387" s="1" t="s">
        <v>368</v>
      </c>
      <c r="N387" s="1" t="s">
        <v>368</v>
      </c>
      <c r="O387" s="40" t="s">
        <v>636</v>
      </c>
      <c r="P387" s="1" t="s">
        <v>368</v>
      </c>
      <c r="Q387" s="9" t="s">
        <v>368</v>
      </c>
      <c r="R387" s="1" t="s">
        <v>368</v>
      </c>
      <c r="S387" s="1" t="s">
        <v>368</v>
      </c>
      <c r="T387" s="1" t="s">
        <v>368</v>
      </c>
      <c r="U387" s="11" t="s">
        <v>368</v>
      </c>
      <c r="V387" s="1" t="s">
        <v>368</v>
      </c>
      <c r="W387" s="1" t="s">
        <v>368</v>
      </c>
      <c r="X387" s="1" t="s">
        <v>368</v>
      </c>
      <c r="Y387" s="1" t="s">
        <v>368</v>
      </c>
      <c r="Z387" s="1" t="s">
        <v>368</v>
      </c>
      <c r="AA387" s="1" t="s">
        <v>368</v>
      </c>
      <c r="AB387" s="1" t="s">
        <v>368</v>
      </c>
      <c r="AC387" s="1" t="s">
        <v>368</v>
      </c>
    </row>
    <row r="388" spans="1:29" ht="13.5" customHeight="1" x14ac:dyDescent="0.3">
      <c r="A388" s="1">
        <v>387</v>
      </c>
      <c r="B388" s="1" t="s">
        <v>1134</v>
      </c>
      <c r="C388" s="1" t="str">
        <f>B387</f>
        <v>ContNonComDis</v>
      </c>
      <c r="D388" s="1" t="str">
        <f>H387</f>
        <v>مكافحة الأمراض غير المعدية</v>
      </c>
      <c r="E388" s="1">
        <v>4</v>
      </c>
      <c r="F388" s="17" t="str">
        <f t="shared" si="27"/>
        <v>مؤشر فرعي</v>
      </c>
      <c r="G388" s="1">
        <v>1</v>
      </c>
      <c r="H388" s="39" t="s">
        <v>324</v>
      </c>
      <c r="I388" s="1" t="s">
        <v>1133</v>
      </c>
      <c r="J388" s="1" t="str">
        <f t="shared" si="25"/>
        <v>الصحة</v>
      </c>
      <c r="K388" s="1" t="str">
        <f t="shared" si="26"/>
        <v>التنمية البشرية</v>
      </c>
      <c r="L388" s="1" t="s">
        <v>1759</v>
      </c>
      <c r="M388" s="1" t="s">
        <v>1801</v>
      </c>
      <c r="N388" s="1" t="s">
        <v>368</v>
      </c>
      <c r="O388" s="40" t="s">
        <v>637</v>
      </c>
      <c r="P388" s="1" t="s">
        <v>1381</v>
      </c>
      <c r="Q388" s="9">
        <v>46064</v>
      </c>
      <c r="R388" s="1" t="s">
        <v>1135</v>
      </c>
      <c r="S388" s="1" t="s">
        <v>719</v>
      </c>
      <c r="T388" s="1" t="s">
        <v>730</v>
      </c>
      <c r="U388" s="11">
        <v>-1</v>
      </c>
      <c r="V388" s="1" t="s">
        <v>2063</v>
      </c>
      <c r="W388" s="1" t="s">
        <v>1430</v>
      </c>
      <c r="X388" s="1" t="s">
        <v>1430</v>
      </c>
      <c r="Y388" s="1" t="s">
        <v>1430</v>
      </c>
      <c r="Z388" s="1" t="s">
        <v>368</v>
      </c>
      <c r="AA388" s="1" t="s">
        <v>368</v>
      </c>
      <c r="AB388" s="1" t="s">
        <v>368</v>
      </c>
      <c r="AC388" s="1" t="s">
        <v>368</v>
      </c>
    </row>
    <row r="389" spans="1:29" ht="13.5" customHeight="1" x14ac:dyDescent="0.3">
      <c r="A389" s="1">
        <v>388</v>
      </c>
      <c r="B389" s="1" t="s">
        <v>1670</v>
      </c>
      <c r="C389" s="1" t="str">
        <f>B387</f>
        <v>ContNonComDis</v>
      </c>
      <c r="D389" s="1" t="str">
        <f>H387</f>
        <v>مكافحة الأمراض غير المعدية</v>
      </c>
      <c r="E389" s="1">
        <v>4</v>
      </c>
      <c r="F389" s="17" t="str">
        <f t="shared" si="27"/>
        <v>مؤشر فرعي</v>
      </c>
      <c r="G389" s="1">
        <v>1</v>
      </c>
      <c r="H389" s="39" t="s">
        <v>325</v>
      </c>
      <c r="I389" s="1" t="s">
        <v>1133</v>
      </c>
      <c r="J389" s="1" t="str">
        <f t="shared" si="25"/>
        <v>الصحة</v>
      </c>
      <c r="K389" s="1" t="str">
        <f t="shared" si="26"/>
        <v>التنمية البشرية</v>
      </c>
      <c r="L389" s="1" t="s">
        <v>1759</v>
      </c>
      <c r="M389" s="1" t="s">
        <v>1801</v>
      </c>
      <c r="N389" s="1" t="s">
        <v>368</v>
      </c>
      <c r="O389" s="40" t="s">
        <v>638</v>
      </c>
      <c r="P389" s="1" t="s">
        <v>1381</v>
      </c>
      <c r="Q389" s="9">
        <v>46064</v>
      </c>
      <c r="R389" s="1" t="s">
        <v>1136</v>
      </c>
      <c r="S389" s="1" t="s">
        <v>717</v>
      </c>
      <c r="T389" s="1" t="s">
        <v>730</v>
      </c>
      <c r="U389" s="11">
        <v>-1</v>
      </c>
      <c r="V389" s="1" t="s">
        <v>2063</v>
      </c>
      <c r="W389" s="1" t="s">
        <v>1430</v>
      </c>
      <c r="X389" s="1" t="s">
        <v>1430</v>
      </c>
      <c r="Y389" s="1" t="s">
        <v>1430</v>
      </c>
      <c r="Z389" s="1" t="s">
        <v>368</v>
      </c>
      <c r="AA389" s="1" t="s">
        <v>368</v>
      </c>
      <c r="AB389" s="1" t="s">
        <v>368</v>
      </c>
      <c r="AC389" s="1" t="s">
        <v>368</v>
      </c>
    </row>
    <row r="390" spans="1:29" ht="13.5" customHeight="1" x14ac:dyDescent="0.35">
      <c r="A390" s="1">
        <v>389</v>
      </c>
      <c r="B390" s="1" t="s">
        <v>1671</v>
      </c>
      <c r="C390" s="1" t="str">
        <f>B367</f>
        <v>HEALTH</v>
      </c>
      <c r="D390" s="1" t="str">
        <f>H367</f>
        <v>الصحة</v>
      </c>
      <c r="E390" s="1">
        <v>3</v>
      </c>
      <c r="F390" s="17" t="str">
        <f t="shared" si="27"/>
        <v>مؤشر</v>
      </c>
      <c r="G390" s="1">
        <v>0</v>
      </c>
      <c r="H390" s="50" t="s">
        <v>105</v>
      </c>
      <c r="I390" s="1" t="s">
        <v>1721</v>
      </c>
      <c r="J390" s="1" t="str">
        <f t="shared" si="25"/>
        <v>الصحة</v>
      </c>
      <c r="K390" s="1" t="str">
        <f t="shared" si="26"/>
        <v>التنمية البشرية</v>
      </c>
      <c r="L390" s="1" t="s">
        <v>762</v>
      </c>
      <c r="M390" s="1" t="s">
        <v>368</v>
      </c>
      <c r="N390" s="1" t="s">
        <v>368</v>
      </c>
      <c r="O390" s="40" t="s">
        <v>639</v>
      </c>
      <c r="P390" s="1" t="s">
        <v>368</v>
      </c>
      <c r="Q390" s="9" t="s">
        <v>368</v>
      </c>
      <c r="R390" s="1" t="s">
        <v>368</v>
      </c>
      <c r="S390" s="1" t="s">
        <v>368</v>
      </c>
      <c r="T390" s="1" t="s">
        <v>368</v>
      </c>
      <c r="U390" s="11" t="s">
        <v>368</v>
      </c>
      <c r="V390" s="1" t="s">
        <v>368</v>
      </c>
      <c r="W390" s="1" t="s">
        <v>368</v>
      </c>
      <c r="X390" s="1" t="s">
        <v>368</v>
      </c>
      <c r="Y390" s="1" t="s">
        <v>368</v>
      </c>
      <c r="Z390" s="1" t="s">
        <v>368</v>
      </c>
      <c r="AA390" s="1" t="s">
        <v>368</v>
      </c>
      <c r="AB390" s="1" t="s">
        <v>368</v>
      </c>
      <c r="AC390" s="1" t="s">
        <v>368</v>
      </c>
    </row>
    <row r="391" spans="1:29" ht="13.5" customHeight="1" x14ac:dyDescent="0.3">
      <c r="A391" s="1">
        <v>390</v>
      </c>
      <c r="B391" s="1" t="s">
        <v>1672</v>
      </c>
      <c r="C391" s="1" t="str">
        <f>B390</f>
        <v>ChildMatHealth</v>
      </c>
      <c r="D391" s="1" t="str">
        <f>H390</f>
        <v>صحة الطفل والأم</v>
      </c>
      <c r="E391" s="1">
        <v>4</v>
      </c>
      <c r="F391" s="17" t="str">
        <f t="shared" si="27"/>
        <v>مؤشر فرعي</v>
      </c>
      <c r="G391" s="1">
        <v>1</v>
      </c>
      <c r="H391" s="39" t="s">
        <v>326</v>
      </c>
      <c r="I391" s="1" t="s">
        <v>1722</v>
      </c>
      <c r="J391" s="1" t="str">
        <f t="shared" si="25"/>
        <v>الصحة</v>
      </c>
      <c r="K391" s="1" t="str">
        <f t="shared" si="26"/>
        <v>التنمية البشرية</v>
      </c>
      <c r="L391" s="1" t="s">
        <v>1760</v>
      </c>
      <c r="M391" s="1" t="s">
        <v>1802</v>
      </c>
      <c r="N391" s="1" t="s">
        <v>368</v>
      </c>
      <c r="O391" s="40" t="s">
        <v>640</v>
      </c>
      <c r="P391" s="1" t="s">
        <v>1813</v>
      </c>
      <c r="Q391" s="9">
        <v>46120</v>
      </c>
      <c r="R391" s="1" t="s">
        <v>1988</v>
      </c>
      <c r="S391" s="1" t="s">
        <v>727</v>
      </c>
      <c r="T391" s="1" t="s">
        <v>730</v>
      </c>
      <c r="U391" s="11">
        <v>-1</v>
      </c>
      <c r="V391" s="1" t="s">
        <v>2064</v>
      </c>
      <c r="W391" s="1" t="s">
        <v>1430</v>
      </c>
      <c r="X391" s="1" t="s">
        <v>1430</v>
      </c>
      <c r="Y391" s="1" t="s">
        <v>1430</v>
      </c>
      <c r="Z391" s="1" t="s">
        <v>368</v>
      </c>
      <c r="AA391" s="1" t="s">
        <v>750</v>
      </c>
      <c r="AB391" s="1" t="s">
        <v>368</v>
      </c>
      <c r="AC391" s="1" t="s">
        <v>368</v>
      </c>
    </row>
    <row r="392" spans="1:29" ht="13.5" customHeight="1" x14ac:dyDescent="0.3">
      <c r="A392" s="1">
        <v>391</v>
      </c>
      <c r="B392" s="1" t="s">
        <v>1137</v>
      </c>
      <c r="C392" s="1" t="str">
        <f>B390</f>
        <v>ChildMatHealth</v>
      </c>
      <c r="D392" s="1" t="str">
        <f>H390</f>
        <v>صحة الطفل والأم</v>
      </c>
      <c r="E392" s="1">
        <v>4</v>
      </c>
      <c r="F392" s="17" t="str">
        <f t="shared" si="27"/>
        <v>مؤشر فرعي</v>
      </c>
      <c r="G392" s="1">
        <v>1</v>
      </c>
      <c r="H392" s="39" t="s">
        <v>327</v>
      </c>
      <c r="I392" s="1" t="s">
        <v>1723</v>
      </c>
      <c r="J392" s="1" t="str">
        <f t="shared" si="25"/>
        <v>الصحة</v>
      </c>
      <c r="K392" s="1" t="str">
        <f t="shared" si="26"/>
        <v>التنمية البشرية</v>
      </c>
      <c r="L392" s="1" t="s">
        <v>1761</v>
      </c>
      <c r="M392" s="1" t="s">
        <v>1803</v>
      </c>
      <c r="N392" s="1" t="s">
        <v>368</v>
      </c>
      <c r="O392" s="40" t="s">
        <v>641</v>
      </c>
      <c r="P392" s="1" t="s">
        <v>1381</v>
      </c>
      <c r="Q392" s="9">
        <v>46105</v>
      </c>
      <c r="R392" s="1" t="s">
        <v>1989</v>
      </c>
      <c r="S392" s="2" t="s">
        <v>717</v>
      </c>
      <c r="T392" s="1" t="s">
        <v>730</v>
      </c>
      <c r="U392" s="34">
        <v>-1</v>
      </c>
      <c r="V392" s="1" t="s">
        <v>2065</v>
      </c>
      <c r="W392" s="1" t="s">
        <v>1430</v>
      </c>
      <c r="X392" s="1" t="s">
        <v>1430</v>
      </c>
      <c r="Y392" s="1" t="s">
        <v>1430</v>
      </c>
      <c r="Z392" s="1" t="s">
        <v>368</v>
      </c>
      <c r="AA392" s="1" t="s">
        <v>368</v>
      </c>
      <c r="AB392" s="1" t="s">
        <v>368</v>
      </c>
      <c r="AC392" s="1" t="s">
        <v>368</v>
      </c>
    </row>
    <row r="393" spans="1:29" ht="13.5" customHeight="1" x14ac:dyDescent="0.3">
      <c r="A393" s="1">
        <v>392</v>
      </c>
      <c r="B393" s="1" t="s">
        <v>1138</v>
      </c>
      <c r="C393" s="1" t="str">
        <f>B390</f>
        <v>ChildMatHealth</v>
      </c>
      <c r="D393" s="1" t="str">
        <f>H390</f>
        <v>صحة الطفل والأم</v>
      </c>
      <c r="E393" s="1">
        <v>4</v>
      </c>
      <c r="F393" s="17" t="str">
        <f t="shared" si="27"/>
        <v>مؤشر فرعي</v>
      </c>
      <c r="G393" s="1">
        <v>1</v>
      </c>
      <c r="H393" s="39" t="s">
        <v>328</v>
      </c>
      <c r="I393" s="1" t="s">
        <v>1139</v>
      </c>
      <c r="J393" s="1" t="str">
        <f t="shared" si="25"/>
        <v>الصحة</v>
      </c>
      <c r="K393" s="1" t="str">
        <f t="shared" si="26"/>
        <v>التنمية البشرية</v>
      </c>
      <c r="L393" s="1" t="s">
        <v>1739</v>
      </c>
      <c r="M393" s="1" t="s">
        <v>1804</v>
      </c>
      <c r="N393" s="1" t="s">
        <v>368</v>
      </c>
      <c r="O393" s="40" t="s">
        <v>642</v>
      </c>
      <c r="P393" s="1" t="s">
        <v>1812</v>
      </c>
      <c r="Q393" s="9">
        <v>46064</v>
      </c>
      <c r="R393" s="1" t="s">
        <v>1990</v>
      </c>
      <c r="S393" s="1" t="s">
        <v>719</v>
      </c>
      <c r="T393" s="1" t="s">
        <v>731</v>
      </c>
      <c r="U393" s="11">
        <v>1</v>
      </c>
      <c r="V393" s="1" t="s">
        <v>2066</v>
      </c>
      <c r="W393" s="1" t="s">
        <v>734</v>
      </c>
      <c r="X393" s="1" t="s">
        <v>1430</v>
      </c>
      <c r="Y393" s="1" t="s">
        <v>1430</v>
      </c>
      <c r="Z393" s="1" t="s">
        <v>368</v>
      </c>
      <c r="AA393" s="1" t="s">
        <v>368</v>
      </c>
      <c r="AB393" s="1" t="s">
        <v>368</v>
      </c>
      <c r="AC393" s="1" t="s">
        <v>368</v>
      </c>
    </row>
    <row r="394" spans="1:29" ht="13.5" customHeight="1" x14ac:dyDescent="0.3">
      <c r="A394" s="1">
        <v>393</v>
      </c>
      <c r="B394" s="1" t="s">
        <v>1140</v>
      </c>
      <c r="C394" s="1" t="str">
        <f>B390</f>
        <v>ChildMatHealth</v>
      </c>
      <c r="D394" s="1" t="str">
        <f>H390</f>
        <v>صحة الطفل والأم</v>
      </c>
      <c r="E394" s="1">
        <v>4</v>
      </c>
      <c r="F394" s="17" t="str">
        <f t="shared" si="27"/>
        <v>مؤشر فرعي</v>
      </c>
      <c r="G394" s="1">
        <v>1</v>
      </c>
      <c r="H394" s="39" t="s">
        <v>329</v>
      </c>
      <c r="I394" s="1" t="s">
        <v>1141</v>
      </c>
      <c r="J394" s="1" t="str">
        <f t="shared" si="25"/>
        <v>الصحة</v>
      </c>
      <c r="K394" s="1" t="str">
        <f t="shared" si="26"/>
        <v>التنمية البشرية</v>
      </c>
      <c r="L394" s="1" t="s">
        <v>1762</v>
      </c>
      <c r="M394" s="1" t="s">
        <v>1142</v>
      </c>
      <c r="N394" s="1" t="s">
        <v>368</v>
      </c>
      <c r="O394" s="40" t="s">
        <v>643</v>
      </c>
      <c r="P394" s="1" t="s">
        <v>1813</v>
      </c>
      <c r="Q394" s="9">
        <v>46093</v>
      </c>
      <c r="R394" s="1" t="s">
        <v>1991</v>
      </c>
      <c r="S394" s="2" t="s">
        <v>719</v>
      </c>
      <c r="T394" s="1" t="s">
        <v>730</v>
      </c>
      <c r="U394" s="34">
        <v>-1</v>
      </c>
      <c r="V394" s="1" t="s">
        <v>1143</v>
      </c>
      <c r="W394" s="1" t="s">
        <v>1430</v>
      </c>
      <c r="X394" s="1" t="s">
        <v>1430</v>
      </c>
      <c r="Y394" s="1" t="s">
        <v>1430</v>
      </c>
      <c r="Z394" s="1" t="s">
        <v>368</v>
      </c>
      <c r="AA394" s="1" t="s">
        <v>751</v>
      </c>
      <c r="AB394" s="1" t="s">
        <v>368</v>
      </c>
      <c r="AC394" s="1" t="s">
        <v>368</v>
      </c>
    </row>
    <row r="395" spans="1:29" ht="13.5" customHeight="1" x14ac:dyDescent="0.35">
      <c r="A395" s="1">
        <v>394</v>
      </c>
      <c r="B395" s="1" t="s">
        <v>1367</v>
      </c>
      <c r="C395" s="1" t="str">
        <f>B367</f>
        <v>HEALTH</v>
      </c>
      <c r="D395" s="1" t="str">
        <f>H367</f>
        <v>الصحة</v>
      </c>
      <c r="E395" s="1">
        <v>3</v>
      </c>
      <c r="F395" s="17" t="str">
        <f t="shared" si="27"/>
        <v>مؤشر</v>
      </c>
      <c r="G395" s="1">
        <v>0</v>
      </c>
      <c r="H395" s="50" t="s">
        <v>1468</v>
      </c>
      <c r="I395" s="1" t="s">
        <v>801</v>
      </c>
      <c r="J395" s="1" t="str">
        <f t="shared" si="25"/>
        <v>الصحة</v>
      </c>
      <c r="K395" s="1" t="str">
        <f t="shared" si="26"/>
        <v>التنمية البشرية</v>
      </c>
      <c r="L395" s="1" t="s">
        <v>762</v>
      </c>
      <c r="M395" s="1" t="s">
        <v>368</v>
      </c>
      <c r="N395" s="1" t="s">
        <v>368</v>
      </c>
      <c r="O395" s="40" t="s">
        <v>2341</v>
      </c>
      <c r="P395" s="1" t="s">
        <v>368</v>
      </c>
      <c r="Q395" s="9" t="s">
        <v>368</v>
      </c>
      <c r="R395" s="1" t="s">
        <v>368</v>
      </c>
      <c r="S395" s="2" t="s">
        <v>368</v>
      </c>
      <c r="T395" s="1" t="s">
        <v>368</v>
      </c>
      <c r="U395" s="11" t="s">
        <v>368</v>
      </c>
      <c r="V395" s="1" t="s">
        <v>368</v>
      </c>
      <c r="W395" s="1" t="s">
        <v>368</v>
      </c>
      <c r="X395" s="1" t="s">
        <v>368</v>
      </c>
      <c r="Y395" s="1" t="s">
        <v>368</v>
      </c>
      <c r="Z395" s="1" t="s">
        <v>368</v>
      </c>
      <c r="AA395" s="1" t="s">
        <v>368</v>
      </c>
      <c r="AB395" s="1" t="s">
        <v>368</v>
      </c>
      <c r="AC395" s="1" t="s">
        <v>368</v>
      </c>
    </row>
    <row r="396" spans="1:29" ht="13.5" customHeight="1" x14ac:dyDescent="0.3">
      <c r="A396" s="1">
        <v>395</v>
      </c>
      <c r="B396" s="1" t="s">
        <v>1368</v>
      </c>
      <c r="C396" s="1" t="str">
        <f>B395</f>
        <v>HealthQual</v>
      </c>
      <c r="D396" s="1" t="str">
        <f>H395</f>
        <v>جودة الصحة</v>
      </c>
      <c r="E396" s="1">
        <v>4</v>
      </c>
      <c r="F396" s="17" t="str">
        <f t="shared" si="27"/>
        <v>مؤشر فرعي</v>
      </c>
      <c r="G396" s="1">
        <v>1</v>
      </c>
      <c r="H396" s="39" t="s">
        <v>1486</v>
      </c>
      <c r="I396" s="1" t="s">
        <v>801</v>
      </c>
      <c r="J396" s="1" t="str">
        <f t="shared" si="25"/>
        <v>الصحة</v>
      </c>
      <c r="K396" s="1" t="str">
        <f t="shared" si="26"/>
        <v>التنمية البشرية</v>
      </c>
      <c r="L396" s="1" t="s">
        <v>1733</v>
      </c>
      <c r="M396" s="1" t="s">
        <v>1776</v>
      </c>
      <c r="N396" s="1" t="s">
        <v>1805</v>
      </c>
      <c r="O396" s="40" t="s">
        <v>2299</v>
      </c>
      <c r="P396" s="1" t="s">
        <v>1821</v>
      </c>
      <c r="Q396" s="9">
        <v>46121</v>
      </c>
      <c r="R396" s="1" t="s">
        <v>1992</v>
      </c>
      <c r="S396" s="2" t="s">
        <v>719</v>
      </c>
      <c r="T396" s="1" t="s">
        <v>731</v>
      </c>
      <c r="U396" s="11">
        <v>1</v>
      </c>
      <c r="V396" s="1" t="s">
        <v>2067</v>
      </c>
      <c r="W396" s="1" t="s">
        <v>1430</v>
      </c>
      <c r="X396" s="1" t="s">
        <v>1430</v>
      </c>
      <c r="Y396" s="1" t="s">
        <v>1430</v>
      </c>
      <c r="Z396" s="1" t="s">
        <v>368</v>
      </c>
      <c r="AA396" s="1" t="s">
        <v>2317</v>
      </c>
      <c r="AB396" s="1" t="s">
        <v>368</v>
      </c>
      <c r="AC396" s="1" t="s">
        <v>368</v>
      </c>
    </row>
    <row r="397" spans="1:29" ht="13.5" customHeight="1" x14ac:dyDescent="0.3">
      <c r="A397" s="1">
        <v>396</v>
      </c>
      <c r="B397" s="1" t="s">
        <v>1673</v>
      </c>
      <c r="C397" s="1" t="str">
        <f>B395</f>
        <v>HealthQual</v>
      </c>
      <c r="D397" s="1" t="str">
        <f>H395</f>
        <v>جودة الصحة</v>
      </c>
      <c r="E397" s="1">
        <v>4</v>
      </c>
      <c r="F397" s="17" t="str">
        <f t="shared" si="27"/>
        <v>مؤشر فرعي</v>
      </c>
      <c r="G397" s="1">
        <v>1</v>
      </c>
      <c r="H397" s="39" t="s">
        <v>1487</v>
      </c>
      <c r="I397" s="1" t="s">
        <v>801</v>
      </c>
      <c r="J397" s="1" t="str">
        <f t="shared" si="25"/>
        <v>الصحة</v>
      </c>
      <c r="K397" s="1" t="str">
        <f t="shared" si="26"/>
        <v>التنمية البشرية</v>
      </c>
      <c r="L397" s="1" t="s">
        <v>1733</v>
      </c>
      <c r="M397" s="1" t="s">
        <v>1776</v>
      </c>
      <c r="N397" s="1" t="s">
        <v>1805</v>
      </c>
      <c r="O397" s="40" t="s">
        <v>2300</v>
      </c>
      <c r="P397" s="1" t="s">
        <v>1821</v>
      </c>
      <c r="Q397" s="9">
        <v>46121</v>
      </c>
      <c r="R397" s="1" t="s">
        <v>1993</v>
      </c>
      <c r="S397" s="2" t="s">
        <v>719</v>
      </c>
      <c r="T397" s="1" t="s">
        <v>731</v>
      </c>
      <c r="U397" s="11">
        <v>1</v>
      </c>
      <c r="V397" s="1" t="s">
        <v>2067</v>
      </c>
      <c r="W397" s="1" t="s">
        <v>1430</v>
      </c>
      <c r="X397" s="1" t="s">
        <v>1430</v>
      </c>
      <c r="Y397" s="1" t="s">
        <v>1430</v>
      </c>
      <c r="Z397" s="1" t="s">
        <v>368</v>
      </c>
      <c r="AA397" s="1" t="s">
        <v>2317</v>
      </c>
      <c r="AB397" s="1" t="s">
        <v>368</v>
      </c>
      <c r="AC397" s="1" t="s">
        <v>368</v>
      </c>
    </row>
    <row r="398" spans="1:29" ht="13.5" customHeight="1" x14ac:dyDescent="0.3">
      <c r="A398" s="1">
        <v>397</v>
      </c>
      <c r="B398" s="1" t="s">
        <v>1369</v>
      </c>
      <c r="C398" s="1" t="str">
        <f>B395</f>
        <v>HealthQual</v>
      </c>
      <c r="D398" s="1" t="str">
        <f>H395</f>
        <v>جودة الصحة</v>
      </c>
      <c r="E398" s="1">
        <v>4</v>
      </c>
      <c r="F398" s="17" t="str">
        <f t="shared" si="27"/>
        <v>مؤشر فرعي</v>
      </c>
      <c r="G398" s="1">
        <v>1</v>
      </c>
      <c r="H398" s="39" t="s">
        <v>1488</v>
      </c>
      <c r="I398" s="1" t="s">
        <v>801</v>
      </c>
      <c r="J398" s="1" t="str">
        <f t="shared" si="25"/>
        <v>الصحة</v>
      </c>
      <c r="K398" s="1" t="str">
        <f t="shared" si="26"/>
        <v>التنمية البشرية</v>
      </c>
      <c r="L398" s="1" t="s">
        <v>1733</v>
      </c>
      <c r="M398" s="1" t="s">
        <v>1776</v>
      </c>
      <c r="N398" s="1" t="s">
        <v>1805</v>
      </c>
      <c r="O398" s="40" t="s">
        <v>2301</v>
      </c>
      <c r="P398" s="1" t="s">
        <v>1821</v>
      </c>
      <c r="Q398" s="9">
        <v>46121</v>
      </c>
      <c r="R398" s="1" t="s">
        <v>1994</v>
      </c>
      <c r="S398" s="2" t="s">
        <v>719</v>
      </c>
      <c r="T398" s="1" t="s">
        <v>731</v>
      </c>
      <c r="U398" s="11">
        <v>1</v>
      </c>
      <c r="V398" s="1" t="s">
        <v>2067</v>
      </c>
      <c r="W398" s="1" t="s">
        <v>1430</v>
      </c>
      <c r="X398" s="1" t="s">
        <v>1430</v>
      </c>
      <c r="Y398" s="1" t="s">
        <v>1430</v>
      </c>
      <c r="Z398" s="1" t="s">
        <v>368</v>
      </c>
      <c r="AA398" s="1" t="s">
        <v>2317</v>
      </c>
      <c r="AB398" s="1" t="s">
        <v>368</v>
      </c>
      <c r="AC398" s="1" t="s">
        <v>368</v>
      </c>
    </row>
    <row r="399" spans="1:29" ht="13.5" customHeight="1" x14ac:dyDescent="0.35">
      <c r="A399" s="1">
        <v>398</v>
      </c>
      <c r="B399" s="1" t="s">
        <v>1674</v>
      </c>
      <c r="C399" s="1" t="str">
        <f>B367</f>
        <v>HEALTH</v>
      </c>
      <c r="D399" s="1" t="str">
        <f>H367</f>
        <v>الصحة</v>
      </c>
      <c r="E399" s="1">
        <v>3</v>
      </c>
      <c r="F399" s="17" t="str">
        <f t="shared" si="27"/>
        <v>مؤشر</v>
      </c>
      <c r="G399" s="1">
        <v>0</v>
      </c>
      <c r="H399" s="50" t="s">
        <v>1325</v>
      </c>
      <c r="I399" s="1" t="s">
        <v>1233</v>
      </c>
      <c r="J399" s="1" t="str">
        <f t="shared" si="25"/>
        <v>الصحة</v>
      </c>
      <c r="K399" s="1" t="str">
        <f t="shared" si="26"/>
        <v>التنمية البشرية</v>
      </c>
      <c r="L399" s="1" t="s">
        <v>762</v>
      </c>
      <c r="M399" s="61" t="s">
        <v>368</v>
      </c>
      <c r="N399" s="61" t="s">
        <v>368</v>
      </c>
      <c r="O399" s="40" t="s">
        <v>1424</v>
      </c>
      <c r="P399" s="1" t="s">
        <v>368</v>
      </c>
      <c r="Q399" s="9" t="s">
        <v>368</v>
      </c>
      <c r="R399" s="1" t="s">
        <v>368</v>
      </c>
      <c r="S399" s="2" t="s">
        <v>368</v>
      </c>
      <c r="T399" s="1" t="s">
        <v>368</v>
      </c>
      <c r="U399" s="11" t="s">
        <v>368</v>
      </c>
      <c r="V399" s="1" t="s">
        <v>368</v>
      </c>
      <c r="W399" s="1" t="s">
        <v>368</v>
      </c>
      <c r="X399" s="1" t="s">
        <v>368</v>
      </c>
      <c r="Y399" s="1" t="s">
        <v>368</v>
      </c>
      <c r="Z399" s="1" t="s">
        <v>368</v>
      </c>
      <c r="AA399" s="1" t="s">
        <v>368</v>
      </c>
      <c r="AB399" s="1" t="s">
        <v>368</v>
      </c>
      <c r="AC399" s="1" t="s">
        <v>368</v>
      </c>
    </row>
    <row r="400" spans="1:29" ht="13.5" customHeight="1" x14ac:dyDescent="0.3">
      <c r="A400" s="1">
        <v>399</v>
      </c>
      <c r="B400" s="1" t="s">
        <v>1326</v>
      </c>
      <c r="C400" s="1" t="str">
        <f>B399</f>
        <v>PubPercHealthProv</v>
      </c>
      <c r="D400" s="1" t="str">
        <f>H399</f>
        <v>الرضا عن تقديم الخدمات الصحية</v>
      </c>
      <c r="E400" s="1">
        <v>4</v>
      </c>
      <c r="F400" s="17" t="str">
        <f t="shared" si="27"/>
        <v>مؤشر فرعي</v>
      </c>
      <c r="G400" s="17">
        <v>1</v>
      </c>
      <c r="H400" s="39" t="s">
        <v>1327</v>
      </c>
      <c r="I400" s="1" t="s">
        <v>1233</v>
      </c>
      <c r="J400" s="1" t="str">
        <f t="shared" si="25"/>
        <v>الصحة</v>
      </c>
      <c r="K400" s="1" t="str">
        <f t="shared" si="26"/>
        <v>التنمية البشرية</v>
      </c>
      <c r="L400" s="1" t="s">
        <v>1237</v>
      </c>
      <c r="M400" s="1" t="s">
        <v>1238</v>
      </c>
      <c r="N400" s="61" t="s">
        <v>368</v>
      </c>
      <c r="O400" s="40" t="s">
        <v>1328</v>
      </c>
      <c r="P400" s="1" t="s">
        <v>1812</v>
      </c>
      <c r="Q400" s="9">
        <v>46140</v>
      </c>
      <c r="R400" s="1" t="s">
        <v>1995</v>
      </c>
      <c r="S400" s="2" t="s">
        <v>719</v>
      </c>
      <c r="T400" s="1" t="s">
        <v>731</v>
      </c>
      <c r="U400" s="11">
        <v>1</v>
      </c>
      <c r="V400" s="1" t="s">
        <v>2338</v>
      </c>
      <c r="W400" s="1" t="s">
        <v>2110</v>
      </c>
      <c r="X400" s="1" t="s">
        <v>2096</v>
      </c>
      <c r="Y400" s="1" t="s">
        <v>1430</v>
      </c>
      <c r="Z400" s="1" t="s">
        <v>368</v>
      </c>
      <c r="AA400" s="1" t="s">
        <v>2212</v>
      </c>
      <c r="AB400" s="39" t="s">
        <v>2302</v>
      </c>
      <c r="AC400" s="39" t="s">
        <v>2160</v>
      </c>
    </row>
    <row r="401" spans="1:29" ht="13.5" customHeight="1" x14ac:dyDescent="0.3">
      <c r="A401" s="1">
        <v>400</v>
      </c>
      <c r="B401" s="1" t="s">
        <v>1329</v>
      </c>
      <c r="C401" s="1" t="str">
        <f>B399</f>
        <v>PubPercHealthProv</v>
      </c>
      <c r="D401" s="1" t="str">
        <f>H399</f>
        <v>الرضا عن تقديم الخدمات الصحية</v>
      </c>
      <c r="E401" s="1">
        <v>4</v>
      </c>
      <c r="F401" s="17" t="str">
        <f t="shared" si="27"/>
        <v>مؤشر فرعي</v>
      </c>
      <c r="G401" s="17">
        <v>1</v>
      </c>
      <c r="H401" s="39" t="s">
        <v>1330</v>
      </c>
      <c r="I401" s="1" t="s">
        <v>1233</v>
      </c>
      <c r="J401" s="1" t="str">
        <f t="shared" si="25"/>
        <v>الصحة</v>
      </c>
      <c r="K401" s="1" t="str">
        <f t="shared" si="26"/>
        <v>التنمية البشرية</v>
      </c>
      <c r="L401" s="1" t="s">
        <v>1237</v>
      </c>
      <c r="M401" s="1" t="s">
        <v>1238</v>
      </c>
      <c r="N401" s="61" t="s">
        <v>368</v>
      </c>
      <c r="O401" s="40" t="s">
        <v>1331</v>
      </c>
      <c r="P401" s="1" t="s">
        <v>1812</v>
      </c>
      <c r="Q401" s="9">
        <v>46140</v>
      </c>
      <c r="R401" s="1" t="s">
        <v>1996</v>
      </c>
      <c r="S401" s="2" t="s">
        <v>719</v>
      </c>
      <c r="T401" s="1" t="s">
        <v>731</v>
      </c>
      <c r="U401" s="11">
        <v>1</v>
      </c>
      <c r="V401" s="1" t="s">
        <v>2338</v>
      </c>
      <c r="W401" s="1" t="s">
        <v>2110</v>
      </c>
      <c r="X401" s="1" t="s">
        <v>2096</v>
      </c>
      <c r="Y401" s="1" t="s">
        <v>1430</v>
      </c>
      <c r="Z401" s="1" t="s">
        <v>368</v>
      </c>
      <c r="AA401" s="1" t="s">
        <v>2210</v>
      </c>
      <c r="AB401" s="39" t="s">
        <v>2302</v>
      </c>
      <c r="AC401" s="39" t="s">
        <v>2160</v>
      </c>
    </row>
    <row r="402" spans="1:29" ht="13.5" customHeight="1" x14ac:dyDescent="0.35">
      <c r="A402" s="1">
        <v>401</v>
      </c>
      <c r="B402" s="1" t="s">
        <v>1675</v>
      </c>
      <c r="C402" s="1" t="str">
        <f>B399</f>
        <v>PubPercHealthProv</v>
      </c>
      <c r="D402" s="1" t="str">
        <f>H399</f>
        <v>الرضا عن تقديم الخدمات الصحية</v>
      </c>
      <c r="E402" s="1">
        <v>4</v>
      </c>
      <c r="F402" s="17" t="str">
        <f t="shared" si="27"/>
        <v>مؤشر فرعي</v>
      </c>
      <c r="G402" s="17">
        <v>1</v>
      </c>
      <c r="H402" s="50" t="s">
        <v>1332</v>
      </c>
      <c r="I402" s="1" t="s">
        <v>1233</v>
      </c>
      <c r="J402" s="1" t="str">
        <f t="shared" si="25"/>
        <v>الصحة</v>
      </c>
      <c r="K402" s="1" t="str">
        <f t="shared" si="26"/>
        <v>التنمية البشرية</v>
      </c>
      <c r="L402" s="1" t="s">
        <v>1237</v>
      </c>
      <c r="M402" s="1" t="s">
        <v>1238</v>
      </c>
      <c r="N402" s="1" t="s">
        <v>368</v>
      </c>
      <c r="O402" s="40" t="s">
        <v>1333</v>
      </c>
      <c r="P402" s="1" t="s">
        <v>1812</v>
      </c>
      <c r="Q402" s="9">
        <v>46140</v>
      </c>
      <c r="R402" s="1" t="s">
        <v>1997</v>
      </c>
      <c r="S402" s="1" t="s">
        <v>719</v>
      </c>
      <c r="T402" s="1" t="s">
        <v>731</v>
      </c>
      <c r="U402" s="11">
        <v>1</v>
      </c>
      <c r="V402" s="1" t="s">
        <v>2338</v>
      </c>
      <c r="W402" s="1" t="s">
        <v>2110</v>
      </c>
      <c r="X402" s="1" t="s">
        <v>2096</v>
      </c>
      <c r="Y402" s="1" t="s">
        <v>1430</v>
      </c>
      <c r="Z402" s="1" t="s">
        <v>368</v>
      </c>
      <c r="AA402" s="1" t="s">
        <v>2210</v>
      </c>
      <c r="AB402" s="39" t="s">
        <v>2302</v>
      </c>
      <c r="AC402" s="39" t="s">
        <v>2160</v>
      </c>
    </row>
    <row r="403" spans="1:29" ht="13.5" customHeight="1" x14ac:dyDescent="0.35">
      <c r="A403" s="30">
        <v>402</v>
      </c>
      <c r="B403" s="30" t="s">
        <v>1144</v>
      </c>
      <c r="C403" s="30" t="str">
        <f>B366</f>
        <v>HD</v>
      </c>
      <c r="D403" s="30" t="str">
        <f>H366</f>
        <v>التنمية البشرية</v>
      </c>
      <c r="E403" s="30">
        <v>2</v>
      </c>
      <c r="F403" s="30" t="str">
        <f t="shared" si="27"/>
        <v>فئة فرعية</v>
      </c>
      <c r="G403" s="30">
        <v>0</v>
      </c>
      <c r="H403" s="49" t="s">
        <v>106</v>
      </c>
      <c r="I403" s="22" t="s">
        <v>368</v>
      </c>
      <c r="J403" s="22" t="s">
        <v>368</v>
      </c>
      <c r="K403" s="30" t="str">
        <f t="shared" si="26"/>
        <v>التنمية البشرية</v>
      </c>
      <c r="L403" s="30" t="s">
        <v>762</v>
      </c>
      <c r="M403" s="22" t="s">
        <v>368</v>
      </c>
      <c r="N403" s="22" t="s">
        <v>368</v>
      </c>
      <c r="O403" s="42" t="s">
        <v>1425</v>
      </c>
      <c r="P403" s="22" t="s">
        <v>368</v>
      </c>
      <c r="Q403" s="22" t="s">
        <v>368</v>
      </c>
      <c r="R403" s="22" t="s">
        <v>368</v>
      </c>
      <c r="S403" s="22" t="s">
        <v>368</v>
      </c>
      <c r="T403" s="22" t="s">
        <v>368</v>
      </c>
      <c r="U403" s="22" t="s">
        <v>368</v>
      </c>
      <c r="V403" s="22" t="s">
        <v>368</v>
      </c>
      <c r="W403" s="22" t="s">
        <v>368</v>
      </c>
      <c r="X403" s="22" t="s">
        <v>368</v>
      </c>
      <c r="Y403" s="22" t="s">
        <v>368</v>
      </c>
      <c r="Z403" s="22" t="s">
        <v>368</v>
      </c>
      <c r="AA403" s="22" t="s">
        <v>368</v>
      </c>
      <c r="AB403" s="22" t="s">
        <v>368</v>
      </c>
      <c r="AC403" s="22" t="s">
        <v>368</v>
      </c>
    </row>
    <row r="404" spans="1:29" ht="13.5" customHeight="1" x14ac:dyDescent="0.35">
      <c r="A404" s="1">
        <v>403</v>
      </c>
      <c r="B404" s="1" t="s">
        <v>1676</v>
      </c>
      <c r="C404" s="1" t="str">
        <f>B403</f>
        <v>EDUC</v>
      </c>
      <c r="D404" s="1" t="str">
        <f>H403</f>
        <v>التعليم</v>
      </c>
      <c r="E404" s="1">
        <v>3</v>
      </c>
      <c r="F404" s="17" t="str">
        <f t="shared" si="27"/>
        <v>مؤشر</v>
      </c>
      <c r="G404" s="1">
        <v>0</v>
      </c>
      <c r="H404" s="50" t="s">
        <v>107</v>
      </c>
      <c r="I404" s="1" t="s">
        <v>1724</v>
      </c>
      <c r="J404" s="1" t="str">
        <f>H$403</f>
        <v>التعليم</v>
      </c>
      <c r="K404" s="1" t="str">
        <f t="shared" si="26"/>
        <v>التنمية البشرية</v>
      </c>
      <c r="L404" s="1" t="s">
        <v>762</v>
      </c>
      <c r="M404" s="1" t="s">
        <v>368</v>
      </c>
      <c r="N404" s="1" t="s">
        <v>368</v>
      </c>
      <c r="O404" s="40" t="s">
        <v>644</v>
      </c>
      <c r="P404" s="1" t="s">
        <v>368</v>
      </c>
      <c r="Q404" s="9" t="s">
        <v>368</v>
      </c>
      <c r="R404" s="1" t="s">
        <v>368</v>
      </c>
      <c r="S404" s="1" t="s">
        <v>368</v>
      </c>
      <c r="T404" s="1" t="s">
        <v>368</v>
      </c>
      <c r="U404" s="11" t="s">
        <v>368</v>
      </c>
      <c r="V404" s="1" t="s">
        <v>368</v>
      </c>
      <c r="W404" s="1" t="s">
        <v>368</v>
      </c>
      <c r="X404" s="1" t="s">
        <v>368</v>
      </c>
      <c r="Y404" s="1" t="s">
        <v>368</v>
      </c>
      <c r="Z404" s="1" t="s">
        <v>368</v>
      </c>
      <c r="AA404" s="1" t="s">
        <v>368</v>
      </c>
      <c r="AB404" s="1" t="s">
        <v>368</v>
      </c>
      <c r="AC404" s="11" t="s">
        <v>368</v>
      </c>
    </row>
    <row r="405" spans="1:29" ht="13.5" customHeight="1" x14ac:dyDescent="0.3">
      <c r="A405" s="1">
        <v>404</v>
      </c>
      <c r="B405" s="1" t="s">
        <v>1145</v>
      </c>
      <c r="C405" s="1" t="str">
        <f>B404</f>
        <v>EqEduc</v>
      </c>
      <c r="D405" s="1" t="str">
        <f>H404</f>
        <v>المساواة في التعليم</v>
      </c>
      <c r="E405" s="1">
        <v>4</v>
      </c>
      <c r="F405" s="17" t="str">
        <f t="shared" si="27"/>
        <v>مؤشر فرعي</v>
      </c>
      <c r="G405" s="1">
        <v>0</v>
      </c>
      <c r="H405" s="39" t="s">
        <v>108</v>
      </c>
      <c r="I405" s="1" t="s">
        <v>1146</v>
      </c>
      <c r="J405" s="1" t="str">
        <f t="shared" ref="J405:J428" si="28">H$403</f>
        <v>التعليم</v>
      </c>
      <c r="K405" s="1" t="str">
        <f t="shared" si="26"/>
        <v>التنمية البشرية</v>
      </c>
      <c r="L405" s="1" t="s">
        <v>762</v>
      </c>
      <c r="M405" s="1" t="s">
        <v>368</v>
      </c>
      <c r="N405" s="1" t="s">
        <v>368</v>
      </c>
      <c r="O405" s="40" t="s">
        <v>645</v>
      </c>
      <c r="P405" s="1" t="s">
        <v>368</v>
      </c>
      <c r="Q405" s="9" t="s">
        <v>368</v>
      </c>
      <c r="R405" s="1" t="s">
        <v>368</v>
      </c>
      <c r="S405" s="1" t="s">
        <v>368</v>
      </c>
      <c r="T405" s="1" t="s">
        <v>368</v>
      </c>
      <c r="U405" s="11" t="s">
        <v>368</v>
      </c>
      <c r="V405" s="1" t="s">
        <v>368</v>
      </c>
      <c r="W405" s="1" t="s">
        <v>368</v>
      </c>
      <c r="X405" s="1" t="s">
        <v>368</v>
      </c>
      <c r="Y405" s="1" t="s">
        <v>368</v>
      </c>
      <c r="Z405" s="1" t="s">
        <v>368</v>
      </c>
      <c r="AA405" s="1" t="s">
        <v>368</v>
      </c>
      <c r="AB405" s="1" t="s">
        <v>368</v>
      </c>
      <c r="AC405" s="11" t="s">
        <v>368</v>
      </c>
    </row>
    <row r="406" spans="1:29" ht="13.5" customHeight="1" x14ac:dyDescent="0.3">
      <c r="A406" s="1">
        <v>405</v>
      </c>
      <c r="B406" s="1" t="s">
        <v>1147</v>
      </c>
      <c r="C406" s="1" t="str">
        <f>B405</f>
        <v>GendParEduc</v>
      </c>
      <c r="D406" s="1" t="str">
        <f>H405</f>
        <v>التكافؤ بين الجنسَين في التعليم</v>
      </c>
      <c r="E406" s="1">
        <v>5</v>
      </c>
      <c r="F406" s="17" t="str">
        <f t="shared" si="27"/>
        <v>مؤشر دون الفرعي الفرعي</v>
      </c>
      <c r="G406" s="1">
        <v>1</v>
      </c>
      <c r="H406" s="39" t="s">
        <v>330</v>
      </c>
      <c r="I406" s="1" t="s">
        <v>1146</v>
      </c>
      <c r="J406" s="1" t="str">
        <f t="shared" si="28"/>
        <v>التعليم</v>
      </c>
      <c r="K406" s="1" t="str">
        <f t="shared" si="26"/>
        <v>التنمية البشرية</v>
      </c>
      <c r="L406" s="1" t="s">
        <v>1763</v>
      </c>
      <c r="M406" s="1" t="s">
        <v>1148</v>
      </c>
      <c r="N406" s="1" t="s">
        <v>368</v>
      </c>
      <c r="O406" s="40" t="s">
        <v>646</v>
      </c>
      <c r="P406" s="1" t="s">
        <v>1812</v>
      </c>
      <c r="Q406" s="9">
        <v>46091</v>
      </c>
      <c r="R406" s="1" t="s">
        <v>1998</v>
      </c>
      <c r="S406" s="1" t="s">
        <v>716</v>
      </c>
      <c r="T406" s="1" t="s">
        <v>731</v>
      </c>
      <c r="U406" s="11">
        <v>1</v>
      </c>
      <c r="V406" s="1" t="s">
        <v>2068</v>
      </c>
      <c r="W406" s="1" t="s">
        <v>2090</v>
      </c>
      <c r="X406" s="1" t="s">
        <v>2117</v>
      </c>
      <c r="Y406" s="1" t="s">
        <v>2139</v>
      </c>
      <c r="Z406" s="1" t="s">
        <v>368</v>
      </c>
      <c r="AA406" s="1" t="s">
        <v>368</v>
      </c>
      <c r="AB406" s="1" t="s">
        <v>368</v>
      </c>
      <c r="AC406" s="1" t="s">
        <v>368</v>
      </c>
    </row>
    <row r="407" spans="1:29" ht="13.5" customHeight="1" x14ac:dyDescent="0.3">
      <c r="A407" s="1">
        <v>406</v>
      </c>
      <c r="B407" s="1" t="s">
        <v>1149</v>
      </c>
      <c r="C407" s="1" t="str">
        <f>B405</f>
        <v>GendParEduc</v>
      </c>
      <c r="D407" s="1" t="str">
        <f>H405</f>
        <v>التكافؤ بين الجنسَين في التعليم</v>
      </c>
      <c r="E407" s="1">
        <v>5</v>
      </c>
      <c r="F407" s="17" t="str">
        <f t="shared" si="27"/>
        <v>مؤشر دون الفرعي الفرعي</v>
      </c>
      <c r="G407" s="1">
        <v>1</v>
      </c>
      <c r="H407" s="39" t="s">
        <v>331</v>
      </c>
      <c r="I407" s="1" t="s">
        <v>1146</v>
      </c>
      <c r="J407" s="1" t="str">
        <f t="shared" si="28"/>
        <v>التعليم</v>
      </c>
      <c r="K407" s="1" t="str">
        <f t="shared" si="26"/>
        <v>التنمية البشرية</v>
      </c>
      <c r="L407" s="1" t="s">
        <v>1763</v>
      </c>
      <c r="M407" s="1" t="s">
        <v>1148</v>
      </c>
      <c r="N407" s="1" t="s">
        <v>368</v>
      </c>
      <c r="O407" s="40" t="s">
        <v>647</v>
      </c>
      <c r="P407" s="1" t="s">
        <v>1812</v>
      </c>
      <c r="Q407" s="9">
        <v>46091</v>
      </c>
      <c r="R407" s="1" t="s">
        <v>1999</v>
      </c>
      <c r="S407" s="1" t="s">
        <v>716</v>
      </c>
      <c r="T407" s="1" t="s">
        <v>731</v>
      </c>
      <c r="U407" s="11">
        <v>1</v>
      </c>
      <c r="V407" s="1" t="s">
        <v>2068</v>
      </c>
      <c r="W407" s="1" t="s">
        <v>2149</v>
      </c>
      <c r="X407" s="1" t="s">
        <v>2107</v>
      </c>
      <c r="Y407" s="1" t="s">
        <v>2095</v>
      </c>
      <c r="Z407" s="1" t="s">
        <v>368</v>
      </c>
      <c r="AA407" s="12" t="s">
        <v>2181</v>
      </c>
      <c r="AB407" s="1" t="s">
        <v>368</v>
      </c>
      <c r="AC407" s="1" t="s">
        <v>368</v>
      </c>
    </row>
    <row r="408" spans="1:29" ht="13.5" customHeight="1" x14ac:dyDescent="0.3">
      <c r="A408" s="1">
        <v>407</v>
      </c>
      <c r="B408" s="1" t="s">
        <v>1150</v>
      </c>
      <c r="C408" s="1" t="str">
        <f>B404</f>
        <v>EqEduc</v>
      </c>
      <c r="D408" s="1" t="str">
        <f>H404</f>
        <v>المساواة في التعليم</v>
      </c>
      <c r="E408" s="1">
        <v>4</v>
      </c>
      <c r="F408" s="17" t="str">
        <f t="shared" si="27"/>
        <v>مؤشر فرعي</v>
      </c>
      <c r="G408" s="1">
        <v>1</v>
      </c>
      <c r="H408" s="39" t="s">
        <v>107</v>
      </c>
      <c r="I408" s="1" t="s">
        <v>791</v>
      </c>
      <c r="J408" s="1" t="str">
        <f t="shared" si="28"/>
        <v>التعليم</v>
      </c>
      <c r="K408" s="1" t="str">
        <f t="shared" si="26"/>
        <v>التنمية البشرية</v>
      </c>
      <c r="L408" s="1" t="s">
        <v>1732</v>
      </c>
      <c r="M408" s="1" t="s">
        <v>1775</v>
      </c>
      <c r="N408" s="1" t="s">
        <v>368</v>
      </c>
      <c r="O408" s="40" t="s">
        <v>648</v>
      </c>
      <c r="P408" s="1" t="s">
        <v>1812</v>
      </c>
      <c r="Q408" s="9">
        <v>46113</v>
      </c>
      <c r="R408" s="1" t="s">
        <v>1151</v>
      </c>
      <c r="S408" s="1" t="s">
        <v>718</v>
      </c>
      <c r="T408" s="1" t="s">
        <v>731</v>
      </c>
      <c r="U408" s="11">
        <v>1</v>
      </c>
      <c r="V408" s="1" t="s">
        <v>2034</v>
      </c>
      <c r="W408" s="1" t="s">
        <v>1430</v>
      </c>
      <c r="X408" s="1" t="s">
        <v>1430</v>
      </c>
      <c r="Y408" s="1" t="s">
        <v>1430</v>
      </c>
      <c r="Z408" s="1" t="s">
        <v>368</v>
      </c>
      <c r="AA408" s="1" t="s">
        <v>745</v>
      </c>
      <c r="AB408" s="1" t="s">
        <v>368</v>
      </c>
      <c r="AC408" s="1" t="s">
        <v>368</v>
      </c>
    </row>
    <row r="409" spans="1:29" ht="13.5" customHeight="1" x14ac:dyDescent="0.35">
      <c r="A409" s="1">
        <v>408</v>
      </c>
      <c r="B409" s="1" t="s">
        <v>1677</v>
      </c>
      <c r="C409" s="1" t="str">
        <f>B403</f>
        <v>EDUC</v>
      </c>
      <c r="D409" s="1" t="str">
        <f>H403</f>
        <v>التعليم</v>
      </c>
      <c r="E409" s="1">
        <v>3</v>
      </c>
      <c r="F409" s="17" t="str">
        <f t="shared" si="27"/>
        <v>مؤشر</v>
      </c>
      <c r="G409" s="1">
        <v>0</v>
      </c>
      <c r="H409" s="50" t="s">
        <v>109</v>
      </c>
      <c r="I409" s="1" t="s">
        <v>1146</v>
      </c>
      <c r="J409" s="1" t="str">
        <f t="shared" si="28"/>
        <v>التعليم</v>
      </c>
      <c r="K409" s="1" t="str">
        <f t="shared" si="26"/>
        <v>التنمية البشرية</v>
      </c>
      <c r="L409" s="1" t="s">
        <v>762</v>
      </c>
      <c r="M409" s="1" t="s">
        <v>368</v>
      </c>
      <c r="N409" s="1" t="s">
        <v>368</v>
      </c>
      <c r="O409" s="40" t="s">
        <v>649</v>
      </c>
      <c r="P409" s="1" t="s">
        <v>368</v>
      </c>
      <c r="Q409" s="9" t="s">
        <v>368</v>
      </c>
      <c r="R409" s="1" t="s">
        <v>368</v>
      </c>
      <c r="S409" s="1" t="s">
        <v>368</v>
      </c>
      <c r="T409" s="1" t="s">
        <v>368</v>
      </c>
      <c r="U409" s="11" t="s">
        <v>368</v>
      </c>
      <c r="V409" s="1" t="s">
        <v>368</v>
      </c>
      <c r="W409" s="1" t="s">
        <v>368</v>
      </c>
      <c r="X409" s="1" t="s">
        <v>368</v>
      </c>
      <c r="Y409" s="1" t="s">
        <v>368</v>
      </c>
      <c r="Z409" s="1" t="s">
        <v>368</v>
      </c>
      <c r="AA409" s="1" t="s">
        <v>368</v>
      </c>
      <c r="AB409" s="1" t="s">
        <v>368</v>
      </c>
      <c r="AC409" s="11" t="s">
        <v>368</v>
      </c>
    </row>
    <row r="410" spans="1:29" ht="13.5" customHeight="1" x14ac:dyDescent="0.3">
      <c r="A410" s="1">
        <v>409</v>
      </c>
      <c r="B410" s="1" t="s">
        <v>1678</v>
      </c>
      <c r="C410" s="1" t="str">
        <f>B409</f>
        <v>EducEnrol</v>
      </c>
      <c r="D410" s="1" t="str">
        <f>H409</f>
        <v>الالتحاق بالتعليم</v>
      </c>
      <c r="E410" s="1">
        <v>4</v>
      </c>
      <c r="F410" s="17" t="str">
        <f t="shared" si="27"/>
        <v>مؤشر فرعي</v>
      </c>
      <c r="G410" s="1">
        <v>1</v>
      </c>
      <c r="H410" s="39" t="s">
        <v>332</v>
      </c>
      <c r="I410" s="1" t="s">
        <v>1146</v>
      </c>
      <c r="J410" s="1" t="str">
        <f t="shared" si="28"/>
        <v>التعليم</v>
      </c>
      <c r="K410" s="1" t="str">
        <f t="shared" si="26"/>
        <v>التنمية البشرية</v>
      </c>
      <c r="L410" s="1" t="s">
        <v>1763</v>
      </c>
      <c r="M410" s="1" t="s">
        <v>1148</v>
      </c>
      <c r="N410" s="1" t="s">
        <v>368</v>
      </c>
      <c r="O410" s="40" t="s">
        <v>650</v>
      </c>
      <c r="P410" s="1" t="s">
        <v>1812</v>
      </c>
      <c r="Q410" s="9">
        <v>46091</v>
      </c>
      <c r="R410" s="1" t="s">
        <v>2000</v>
      </c>
      <c r="S410" s="1" t="s">
        <v>719</v>
      </c>
      <c r="T410" s="1" t="s">
        <v>731</v>
      </c>
      <c r="U410" s="11">
        <v>1</v>
      </c>
      <c r="V410" s="1" t="s">
        <v>2069</v>
      </c>
      <c r="W410" s="1" t="s">
        <v>2140</v>
      </c>
      <c r="X410" s="1" t="s">
        <v>2144</v>
      </c>
      <c r="Y410" s="1" t="s">
        <v>1430</v>
      </c>
      <c r="Z410" s="1" t="s">
        <v>368</v>
      </c>
      <c r="AA410" s="12" t="s">
        <v>1446</v>
      </c>
      <c r="AB410" s="1" t="s">
        <v>752</v>
      </c>
      <c r="AC410" s="11" t="s">
        <v>368</v>
      </c>
    </row>
    <row r="411" spans="1:29" ht="13.5" customHeight="1" x14ac:dyDescent="0.3">
      <c r="A411" s="1">
        <v>410</v>
      </c>
      <c r="B411" s="1" t="s">
        <v>1679</v>
      </c>
      <c r="C411" s="1" t="str">
        <f>B409</f>
        <v>EducEnrol</v>
      </c>
      <c r="D411" s="1" t="str">
        <f>H409</f>
        <v>الالتحاق بالتعليم</v>
      </c>
      <c r="E411" s="1">
        <v>4</v>
      </c>
      <c r="F411" s="17" t="str">
        <f t="shared" si="27"/>
        <v>مؤشر فرعي</v>
      </c>
      <c r="G411" s="1">
        <v>1</v>
      </c>
      <c r="H411" s="39" t="s">
        <v>333</v>
      </c>
      <c r="I411" s="1" t="s">
        <v>1146</v>
      </c>
      <c r="J411" s="1" t="str">
        <f t="shared" si="28"/>
        <v>التعليم</v>
      </c>
      <c r="K411" s="1" t="str">
        <f t="shared" si="26"/>
        <v>التنمية البشرية</v>
      </c>
      <c r="L411" s="1" t="s">
        <v>1763</v>
      </c>
      <c r="M411" s="1" t="s">
        <v>1148</v>
      </c>
      <c r="N411" s="1" t="s">
        <v>368</v>
      </c>
      <c r="O411" s="40" t="s">
        <v>651</v>
      </c>
      <c r="P411" s="1" t="s">
        <v>1812</v>
      </c>
      <c r="Q411" s="9">
        <v>46091</v>
      </c>
      <c r="R411" s="1" t="s">
        <v>1152</v>
      </c>
      <c r="S411" s="1" t="s">
        <v>719</v>
      </c>
      <c r="T411" s="1" t="s">
        <v>731</v>
      </c>
      <c r="U411" s="11">
        <v>1</v>
      </c>
      <c r="V411" s="1" t="s">
        <v>1153</v>
      </c>
      <c r="W411" s="1" t="s">
        <v>2090</v>
      </c>
      <c r="X411" s="1" t="s">
        <v>2117</v>
      </c>
      <c r="Y411" s="1" t="s">
        <v>1430</v>
      </c>
      <c r="Z411" s="1" t="s">
        <v>368</v>
      </c>
      <c r="AA411" s="1" t="s">
        <v>752</v>
      </c>
      <c r="AB411" s="1" t="s">
        <v>368</v>
      </c>
      <c r="AC411" s="1" t="s">
        <v>368</v>
      </c>
    </row>
    <row r="412" spans="1:29" ht="13.5" customHeight="1" x14ac:dyDescent="0.3">
      <c r="A412" s="1">
        <v>411</v>
      </c>
      <c r="B412" s="1" t="s">
        <v>1680</v>
      </c>
      <c r="C412" s="1" t="str">
        <f>B409</f>
        <v>EducEnrol</v>
      </c>
      <c r="D412" s="1" t="str">
        <f>H409</f>
        <v>الالتحاق بالتعليم</v>
      </c>
      <c r="E412" s="1">
        <v>4</v>
      </c>
      <c r="F412" s="17" t="str">
        <f t="shared" si="27"/>
        <v>مؤشر فرعي</v>
      </c>
      <c r="G412" s="1">
        <v>1</v>
      </c>
      <c r="H412" s="39" t="s">
        <v>334</v>
      </c>
      <c r="I412" s="1" t="s">
        <v>1146</v>
      </c>
      <c r="J412" s="1" t="str">
        <f t="shared" si="28"/>
        <v>التعليم</v>
      </c>
      <c r="K412" s="1" t="str">
        <f t="shared" si="26"/>
        <v>التنمية البشرية</v>
      </c>
      <c r="L412" s="1" t="s">
        <v>1763</v>
      </c>
      <c r="M412" s="1" t="s">
        <v>1148</v>
      </c>
      <c r="N412" s="1" t="s">
        <v>368</v>
      </c>
      <c r="O412" s="40" t="s">
        <v>652</v>
      </c>
      <c r="P412" s="1" t="s">
        <v>1812</v>
      </c>
      <c r="Q412" s="9">
        <v>46091</v>
      </c>
      <c r="R412" s="1" t="s">
        <v>1154</v>
      </c>
      <c r="S412" s="1" t="s">
        <v>719</v>
      </c>
      <c r="T412" s="1" t="s">
        <v>731</v>
      </c>
      <c r="U412" s="11">
        <v>1</v>
      </c>
      <c r="V412" s="1" t="s">
        <v>1153</v>
      </c>
      <c r="W412" s="1" t="s">
        <v>2150</v>
      </c>
      <c r="X412" s="1" t="s">
        <v>2145</v>
      </c>
      <c r="Y412" s="1" t="s">
        <v>1430</v>
      </c>
      <c r="Z412" s="1" t="s">
        <v>368</v>
      </c>
      <c r="AA412" s="12" t="s">
        <v>2182</v>
      </c>
      <c r="AB412" s="1" t="s">
        <v>752</v>
      </c>
      <c r="AC412" s="1" t="s">
        <v>368</v>
      </c>
    </row>
    <row r="413" spans="1:29" ht="13.5" customHeight="1" x14ac:dyDescent="0.3">
      <c r="A413" s="1">
        <v>412</v>
      </c>
      <c r="B413" s="1" t="s">
        <v>1681</v>
      </c>
      <c r="C413" s="1" t="str">
        <f>B409</f>
        <v>EducEnrol</v>
      </c>
      <c r="D413" s="1" t="str">
        <f>H409</f>
        <v>الالتحاق بالتعليم</v>
      </c>
      <c r="E413" s="1">
        <v>4</v>
      </c>
      <c r="F413" s="17" t="str">
        <f t="shared" si="27"/>
        <v>مؤشر فرعي</v>
      </c>
      <c r="G413" s="1">
        <v>1</v>
      </c>
      <c r="H413" s="39" t="s">
        <v>335</v>
      </c>
      <c r="I413" s="1" t="s">
        <v>1146</v>
      </c>
      <c r="J413" s="1" t="str">
        <f t="shared" si="28"/>
        <v>التعليم</v>
      </c>
      <c r="K413" s="1" t="str">
        <f t="shared" si="26"/>
        <v>التنمية البشرية</v>
      </c>
      <c r="L413" s="1" t="s">
        <v>1763</v>
      </c>
      <c r="M413" s="1" t="s">
        <v>1148</v>
      </c>
      <c r="N413" s="1" t="s">
        <v>368</v>
      </c>
      <c r="O413" s="40" t="s">
        <v>653</v>
      </c>
      <c r="P413" s="1" t="s">
        <v>1812</v>
      </c>
      <c r="Q413" s="9">
        <v>46091</v>
      </c>
      <c r="R413" s="1" t="s">
        <v>2001</v>
      </c>
      <c r="S413" s="1" t="s">
        <v>719</v>
      </c>
      <c r="T413" s="1" t="s">
        <v>731</v>
      </c>
      <c r="U413" s="11">
        <v>1</v>
      </c>
      <c r="V413" s="1" t="s">
        <v>2070</v>
      </c>
      <c r="W413" s="1" t="s">
        <v>2146</v>
      </c>
      <c r="X413" s="1" t="s">
        <v>2151</v>
      </c>
      <c r="Y413" s="1" t="s">
        <v>1430</v>
      </c>
      <c r="Z413" s="1" t="s">
        <v>368</v>
      </c>
      <c r="AA413" s="12" t="s">
        <v>2183</v>
      </c>
      <c r="AB413" s="1" t="s">
        <v>752</v>
      </c>
      <c r="AC413" s="1" t="s">
        <v>368</v>
      </c>
    </row>
    <row r="414" spans="1:29" ht="13.5" customHeight="1" x14ac:dyDescent="0.35">
      <c r="A414" s="1">
        <v>413</v>
      </c>
      <c r="B414" s="1" t="s">
        <v>1682</v>
      </c>
      <c r="C414" s="1" t="str">
        <f>B403</f>
        <v>EDUC</v>
      </c>
      <c r="D414" s="1" t="str">
        <f>H403</f>
        <v>التعليم</v>
      </c>
      <c r="E414" s="1">
        <v>3</v>
      </c>
      <c r="F414" s="17" t="str">
        <f t="shared" si="27"/>
        <v>مؤشر</v>
      </c>
      <c r="G414" s="1">
        <v>0</v>
      </c>
      <c r="H414" s="50" t="s">
        <v>110</v>
      </c>
      <c r="I414" s="1" t="s">
        <v>1146</v>
      </c>
      <c r="J414" s="1" t="str">
        <f t="shared" si="28"/>
        <v>التعليم</v>
      </c>
      <c r="K414" s="1" t="str">
        <f t="shared" si="26"/>
        <v>التنمية البشرية</v>
      </c>
      <c r="L414" s="1" t="s">
        <v>762</v>
      </c>
      <c r="M414" s="1" t="s">
        <v>368</v>
      </c>
      <c r="N414" s="1" t="s">
        <v>368</v>
      </c>
      <c r="O414" s="40" t="s">
        <v>654</v>
      </c>
      <c r="P414" s="1" t="s">
        <v>368</v>
      </c>
      <c r="Q414" s="9" t="s">
        <v>368</v>
      </c>
      <c r="R414" s="1" t="s">
        <v>368</v>
      </c>
      <c r="S414" s="1" t="s">
        <v>368</v>
      </c>
      <c r="T414" s="1" t="s">
        <v>368</v>
      </c>
      <c r="U414" s="11" t="s">
        <v>368</v>
      </c>
      <c r="V414" s="1" t="s">
        <v>368</v>
      </c>
      <c r="W414" s="1" t="s">
        <v>368</v>
      </c>
      <c r="X414" s="1" t="s">
        <v>368</v>
      </c>
      <c r="Y414" s="1" t="s">
        <v>368</v>
      </c>
      <c r="Z414" s="1" t="s">
        <v>368</v>
      </c>
      <c r="AA414" s="1" t="s">
        <v>368</v>
      </c>
      <c r="AB414" s="1" t="s">
        <v>368</v>
      </c>
      <c r="AC414" s="11" t="s">
        <v>368</v>
      </c>
    </row>
    <row r="415" spans="1:29" ht="13.5" customHeight="1" x14ac:dyDescent="0.3">
      <c r="A415" s="1">
        <v>414</v>
      </c>
      <c r="B415" s="1" t="s">
        <v>1683</v>
      </c>
      <c r="C415" s="1" t="str">
        <f>B414</f>
        <v>EducComp</v>
      </c>
      <c r="D415" s="1" t="str">
        <f>H414</f>
        <v>إتمام التعليم</v>
      </c>
      <c r="E415" s="1">
        <v>4</v>
      </c>
      <c r="F415" s="17" t="str">
        <f t="shared" si="27"/>
        <v>مؤشر فرعي</v>
      </c>
      <c r="G415" s="1">
        <v>1</v>
      </c>
      <c r="H415" s="39" t="s">
        <v>336</v>
      </c>
      <c r="I415" s="1" t="s">
        <v>1146</v>
      </c>
      <c r="J415" s="1" t="str">
        <f t="shared" si="28"/>
        <v>التعليم</v>
      </c>
      <c r="K415" s="1" t="str">
        <f t="shared" si="26"/>
        <v>التنمية البشرية</v>
      </c>
      <c r="L415" s="1" t="s">
        <v>1763</v>
      </c>
      <c r="M415" s="1" t="s">
        <v>1148</v>
      </c>
      <c r="N415" s="1" t="s">
        <v>368</v>
      </c>
      <c r="O415" s="40" t="s">
        <v>655</v>
      </c>
      <c r="P415" s="1" t="s">
        <v>1813</v>
      </c>
      <c r="Q415" s="9">
        <v>46091</v>
      </c>
      <c r="R415" s="1" t="s">
        <v>2002</v>
      </c>
      <c r="S415" s="1" t="s">
        <v>719</v>
      </c>
      <c r="T415" s="1" t="s">
        <v>731</v>
      </c>
      <c r="U415" s="11">
        <v>1</v>
      </c>
      <c r="V415" s="1" t="s">
        <v>2071</v>
      </c>
      <c r="W415" s="1" t="s">
        <v>2127</v>
      </c>
      <c r="X415" s="1" t="s">
        <v>2152</v>
      </c>
      <c r="Y415" s="1" t="s">
        <v>1430</v>
      </c>
      <c r="Z415" s="1" t="s">
        <v>368</v>
      </c>
      <c r="AA415" s="12" t="s">
        <v>2184</v>
      </c>
      <c r="AB415" s="1" t="s">
        <v>753</v>
      </c>
      <c r="AC415" s="1" t="s">
        <v>368</v>
      </c>
    </row>
    <row r="416" spans="1:29" ht="13.5" customHeight="1" x14ac:dyDescent="0.3">
      <c r="A416" s="1">
        <v>415</v>
      </c>
      <c r="B416" s="1" t="s">
        <v>1155</v>
      </c>
      <c r="C416" s="1" t="str">
        <f>B414</f>
        <v>EducComp</v>
      </c>
      <c r="D416" s="1" t="str">
        <f>H414</f>
        <v>إتمام التعليم</v>
      </c>
      <c r="E416" s="1">
        <v>4</v>
      </c>
      <c r="F416" s="17" t="str">
        <f t="shared" si="27"/>
        <v>مؤشر فرعي</v>
      </c>
      <c r="G416" s="1">
        <v>0</v>
      </c>
      <c r="H416" s="39" t="s">
        <v>111</v>
      </c>
      <c r="I416" s="1" t="s">
        <v>1146</v>
      </c>
      <c r="J416" s="1" t="str">
        <f t="shared" si="28"/>
        <v>التعليم</v>
      </c>
      <c r="K416" s="1" t="str">
        <f t="shared" si="26"/>
        <v>التنمية البشرية</v>
      </c>
      <c r="L416" s="1" t="s">
        <v>762</v>
      </c>
      <c r="M416" s="1" t="s">
        <v>368</v>
      </c>
      <c r="N416" s="1" t="s">
        <v>368</v>
      </c>
      <c r="O416" s="40" t="s">
        <v>656</v>
      </c>
      <c r="P416" s="1" t="s">
        <v>368</v>
      </c>
      <c r="Q416" s="9" t="s">
        <v>368</v>
      </c>
      <c r="R416" s="1" t="s">
        <v>368</v>
      </c>
      <c r="S416" s="1" t="s">
        <v>368</v>
      </c>
      <c r="T416" s="1" t="s">
        <v>368</v>
      </c>
      <c r="U416" s="11" t="s">
        <v>368</v>
      </c>
      <c r="V416" s="1" t="s">
        <v>368</v>
      </c>
      <c r="W416" s="1" t="s">
        <v>368</v>
      </c>
      <c r="X416" s="1" t="s">
        <v>368</v>
      </c>
      <c r="Y416" s="1" t="s">
        <v>368</v>
      </c>
      <c r="Z416" s="1" t="s">
        <v>368</v>
      </c>
      <c r="AA416" s="1" t="s">
        <v>368</v>
      </c>
      <c r="AB416" s="1" t="s">
        <v>368</v>
      </c>
      <c r="AC416" s="11" t="s">
        <v>368</v>
      </c>
    </row>
    <row r="417" spans="1:29" ht="13.5" customHeight="1" x14ac:dyDescent="0.3">
      <c r="A417" s="1">
        <v>416</v>
      </c>
      <c r="B417" s="1" t="s">
        <v>1684</v>
      </c>
      <c r="C417" s="1" t="str">
        <f>B416</f>
        <v>CompSecEduc</v>
      </c>
      <c r="D417" s="1" t="str">
        <f>H416</f>
        <v>إتمام التعليم الثانوي</v>
      </c>
      <c r="E417" s="1">
        <v>5</v>
      </c>
      <c r="F417" s="17" t="str">
        <f t="shared" si="27"/>
        <v>مؤشر دون الفرعي الفرعي</v>
      </c>
      <c r="G417" s="1">
        <v>1</v>
      </c>
      <c r="H417" s="39" t="s">
        <v>337</v>
      </c>
      <c r="I417" s="1" t="s">
        <v>1146</v>
      </c>
      <c r="J417" s="1" t="str">
        <f t="shared" si="28"/>
        <v>التعليم</v>
      </c>
      <c r="K417" s="1" t="str">
        <f t="shared" si="26"/>
        <v>التنمية البشرية</v>
      </c>
      <c r="L417" s="1" t="s">
        <v>1763</v>
      </c>
      <c r="M417" s="1" t="s">
        <v>1148</v>
      </c>
      <c r="N417" s="1" t="s">
        <v>368</v>
      </c>
      <c r="O417" s="40" t="s">
        <v>657</v>
      </c>
      <c r="P417" s="1" t="s">
        <v>1813</v>
      </c>
      <c r="Q417" s="9">
        <v>46091</v>
      </c>
      <c r="R417" s="1" t="s">
        <v>2003</v>
      </c>
      <c r="S417" s="1" t="s">
        <v>719</v>
      </c>
      <c r="T417" s="1" t="s">
        <v>731</v>
      </c>
      <c r="U417" s="11">
        <v>1</v>
      </c>
      <c r="V417" s="1" t="s">
        <v>2071</v>
      </c>
      <c r="W417" s="1" t="s">
        <v>2153</v>
      </c>
      <c r="X417" s="1" t="s">
        <v>2118</v>
      </c>
      <c r="Y417" s="1" t="s">
        <v>1430</v>
      </c>
      <c r="Z417" s="1" t="s">
        <v>368</v>
      </c>
      <c r="AA417" s="12" t="s">
        <v>2184</v>
      </c>
      <c r="AB417" s="1" t="s">
        <v>754</v>
      </c>
      <c r="AC417" s="1" t="s">
        <v>368</v>
      </c>
    </row>
    <row r="418" spans="1:29" ht="13.5" customHeight="1" x14ac:dyDescent="0.3">
      <c r="A418" s="1">
        <v>417</v>
      </c>
      <c r="B418" s="1" t="s">
        <v>1156</v>
      </c>
      <c r="C418" s="1" t="str">
        <f>B416</f>
        <v>CompSecEduc</v>
      </c>
      <c r="D418" s="1" t="str">
        <f>H416</f>
        <v>إتمام التعليم الثانوي</v>
      </c>
      <c r="E418" s="1">
        <v>5</v>
      </c>
      <c r="F418" s="17" t="str">
        <f t="shared" si="27"/>
        <v>مؤشر دون الفرعي الفرعي</v>
      </c>
      <c r="G418" s="1">
        <v>1</v>
      </c>
      <c r="H418" s="39" t="s">
        <v>338</v>
      </c>
      <c r="I418" s="1" t="s">
        <v>1146</v>
      </c>
      <c r="J418" s="1" t="str">
        <f t="shared" si="28"/>
        <v>التعليم</v>
      </c>
      <c r="K418" s="1" t="str">
        <f t="shared" si="26"/>
        <v>التنمية البشرية</v>
      </c>
      <c r="L418" s="1" t="s">
        <v>1763</v>
      </c>
      <c r="M418" s="1" t="s">
        <v>1148</v>
      </c>
      <c r="N418" s="1" t="s">
        <v>368</v>
      </c>
      <c r="O418" s="40" t="s">
        <v>658</v>
      </c>
      <c r="P418" s="1" t="s">
        <v>1813</v>
      </c>
      <c r="Q418" s="9">
        <v>46091</v>
      </c>
      <c r="R418" s="1" t="s">
        <v>2004</v>
      </c>
      <c r="S418" s="1" t="s">
        <v>719</v>
      </c>
      <c r="T418" s="1" t="s">
        <v>731</v>
      </c>
      <c r="U418" s="11">
        <v>1</v>
      </c>
      <c r="V418" s="1" t="s">
        <v>2071</v>
      </c>
      <c r="W418" s="1" t="s">
        <v>2128</v>
      </c>
      <c r="X418" s="1" t="s">
        <v>2154</v>
      </c>
      <c r="Y418" s="1" t="s">
        <v>1430</v>
      </c>
      <c r="Z418" s="1" t="s">
        <v>368</v>
      </c>
      <c r="AA418" s="12" t="s">
        <v>2184</v>
      </c>
      <c r="AB418" s="1" t="s">
        <v>755</v>
      </c>
      <c r="AC418" s="1" t="s">
        <v>368</v>
      </c>
    </row>
    <row r="419" spans="1:29" ht="13.5" customHeight="1" x14ac:dyDescent="0.35">
      <c r="A419" s="1">
        <v>418</v>
      </c>
      <c r="B419" s="1" t="s">
        <v>1685</v>
      </c>
      <c r="C419" s="1" t="str">
        <f>B403</f>
        <v>EDUC</v>
      </c>
      <c r="D419" s="1" t="str">
        <f>H403</f>
        <v>التعليم</v>
      </c>
      <c r="E419" s="1">
        <v>3</v>
      </c>
      <c r="F419" s="17" t="str">
        <f t="shared" si="27"/>
        <v>مؤشر</v>
      </c>
      <c r="G419" s="1">
        <v>0</v>
      </c>
      <c r="H419" s="50" t="s">
        <v>112</v>
      </c>
      <c r="I419" s="1" t="s">
        <v>1146</v>
      </c>
      <c r="J419" s="1" t="str">
        <f t="shared" si="28"/>
        <v>التعليم</v>
      </c>
      <c r="K419" s="1" t="str">
        <f t="shared" si="26"/>
        <v>التنمية البشرية</v>
      </c>
      <c r="L419" s="1" t="s">
        <v>762</v>
      </c>
      <c r="M419" s="1" t="s">
        <v>368</v>
      </c>
      <c r="N419" s="1" t="s">
        <v>368</v>
      </c>
      <c r="O419" s="40" t="s">
        <v>659</v>
      </c>
      <c r="P419" s="1" t="s">
        <v>368</v>
      </c>
      <c r="Q419" s="9" t="s">
        <v>368</v>
      </c>
      <c r="R419" s="1" t="s">
        <v>368</v>
      </c>
      <c r="S419" s="1" t="s">
        <v>368</v>
      </c>
      <c r="T419" s="1" t="s">
        <v>368</v>
      </c>
      <c r="U419" s="11" t="s">
        <v>368</v>
      </c>
      <c r="V419" s="1" t="s">
        <v>368</v>
      </c>
      <c r="W419" s="1" t="s">
        <v>368</v>
      </c>
      <c r="X419" s="1" t="s">
        <v>368</v>
      </c>
      <c r="Y419" s="1" t="s">
        <v>368</v>
      </c>
      <c r="Z419" s="1" t="s">
        <v>368</v>
      </c>
      <c r="AA419" s="1" t="s">
        <v>368</v>
      </c>
      <c r="AB419" s="1" t="s">
        <v>368</v>
      </c>
      <c r="AC419" s="11" t="s">
        <v>368</v>
      </c>
    </row>
    <row r="420" spans="1:29" ht="13.5" customHeight="1" x14ac:dyDescent="0.3">
      <c r="A420" s="1">
        <v>419</v>
      </c>
      <c r="B420" s="1" t="s">
        <v>1157</v>
      </c>
      <c r="C420" s="1" t="str">
        <f>B419</f>
        <v>EducHumRes</v>
      </c>
      <c r="D420" s="1" t="str">
        <f>H419</f>
        <v>الموارد البشرية في التعليم</v>
      </c>
      <c r="E420" s="1">
        <v>4</v>
      </c>
      <c r="F420" s="17" t="str">
        <f t="shared" si="27"/>
        <v>مؤشر فرعي</v>
      </c>
      <c r="G420" s="1">
        <v>1</v>
      </c>
      <c r="H420" s="39" t="s">
        <v>339</v>
      </c>
      <c r="I420" s="1" t="s">
        <v>1146</v>
      </c>
      <c r="J420" s="1" t="str">
        <f t="shared" si="28"/>
        <v>التعليم</v>
      </c>
      <c r="K420" s="1" t="str">
        <f t="shared" si="26"/>
        <v>التنمية البشرية</v>
      </c>
      <c r="L420" s="1" t="s">
        <v>1763</v>
      </c>
      <c r="M420" s="1" t="s">
        <v>1148</v>
      </c>
      <c r="N420" s="1" t="s">
        <v>368</v>
      </c>
      <c r="O420" s="40" t="s">
        <v>660</v>
      </c>
      <c r="P420" s="1" t="s">
        <v>1812</v>
      </c>
      <c r="Q420" s="9">
        <v>46091</v>
      </c>
      <c r="R420" s="1" t="s">
        <v>2005</v>
      </c>
      <c r="S420" s="1" t="s">
        <v>713</v>
      </c>
      <c r="T420" s="1" t="s">
        <v>730</v>
      </c>
      <c r="U420" s="11">
        <v>-1</v>
      </c>
      <c r="V420" s="1" t="s">
        <v>2072</v>
      </c>
      <c r="W420" s="1" t="s">
        <v>2141</v>
      </c>
      <c r="X420" s="1" t="s">
        <v>2129</v>
      </c>
      <c r="Y420" s="1" t="s">
        <v>1430</v>
      </c>
      <c r="Z420" s="1" t="s">
        <v>2323</v>
      </c>
      <c r="AA420" s="12" t="s">
        <v>2185</v>
      </c>
      <c r="AB420" s="1" t="s">
        <v>368</v>
      </c>
      <c r="AC420" s="1" t="s">
        <v>368</v>
      </c>
    </row>
    <row r="421" spans="1:29" ht="13.5" customHeight="1" x14ac:dyDescent="0.3">
      <c r="A421" s="1">
        <v>420</v>
      </c>
      <c r="B421" s="1" t="s">
        <v>1686</v>
      </c>
      <c r="C421" s="1" t="str">
        <f>B419</f>
        <v>EducHumRes</v>
      </c>
      <c r="D421" s="1" t="str">
        <f>H419</f>
        <v>الموارد البشرية في التعليم</v>
      </c>
      <c r="E421" s="1">
        <v>4</v>
      </c>
      <c r="F421" s="17" t="str">
        <f t="shared" si="27"/>
        <v>مؤشر فرعي</v>
      </c>
      <c r="G421" s="1">
        <v>1</v>
      </c>
      <c r="H421" s="39" t="s">
        <v>340</v>
      </c>
      <c r="I421" s="1" t="s">
        <v>1146</v>
      </c>
      <c r="J421" s="1" t="str">
        <f t="shared" si="28"/>
        <v>التعليم</v>
      </c>
      <c r="K421" s="1" t="str">
        <f t="shared" si="26"/>
        <v>التنمية البشرية</v>
      </c>
      <c r="L421" s="1" t="s">
        <v>1763</v>
      </c>
      <c r="M421" s="1" t="s">
        <v>1148</v>
      </c>
      <c r="N421" s="1" t="s">
        <v>368</v>
      </c>
      <c r="O421" s="40" t="s">
        <v>661</v>
      </c>
      <c r="P421" s="1" t="s">
        <v>1812</v>
      </c>
      <c r="Q421" s="9">
        <v>46091</v>
      </c>
      <c r="R421" s="1" t="s">
        <v>2006</v>
      </c>
      <c r="S421" s="1" t="s">
        <v>719</v>
      </c>
      <c r="T421" s="1" t="s">
        <v>731</v>
      </c>
      <c r="U421" s="11">
        <v>1</v>
      </c>
      <c r="V421" s="1" t="s">
        <v>2073</v>
      </c>
      <c r="W421" s="1" t="s">
        <v>2142</v>
      </c>
      <c r="X421" s="1" t="s">
        <v>2130</v>
      </c>
      <c r="Y421" s="1" t="s">
        <v>1430</v>
      </c>
      <c r="Z421" s="1" t="s">
        <v>368</v>
      </c>
      <c r="AA421" s="12" t="s">
        <v>2186</v>
      </c>
      <c r="AB421" s="1" t="s">
        <v>368</v>
      </c>
      <c r="AC421" s="1" t="s">
        <v>368</v>
      </c>
    </row>
    <row r="422" spans="1:29" ht="13.5" customHeight="1" x14ac:dyDescent="0.35">
      <c r="A422" s="1">
        <v>421</v>
      </c>
      <c r="B422" s="1" t="s">
        <v>1687</v>
      </c>
      <c r="C422" s="1" t="str">
        <f>B403</f>
        <v>EDUC</v>
      </c>
      <c r="D422" s="1" t="str">
        <f>H403</f>
        <v>التعليم</v>
      </c>
      <c r="E422" s="1">
        <v>3</v>
      </c>
      <c r="F422" s="17" t="str">
        <f t="shared" si="27"/>
        <v>مؤشر</v>
      </c>
      <c r="G422" s="1">
        <v>0</v>
      </c>
      <c r="H422" s="50" t="s">
        <v>113</v>
      </c>
      <c r="I422" s="1" t="s">
        <v>1158</v>
      </c>
      <c r="J422" s="1" t="str">
        <f t="shared" si="28"/>
        <v>التعليم</v>
      </c>
      <c r="K422" s="1" t="str">
        <f t="shared" si="26"/>
        <v>التنمية البشرية</v>
      </c>
      <c r="L422" s="1" t="s">
        <v>762</v>
      </c>
      <c r="M422" s="1" t="s">
        <v>368</v>
      </c>
      <c r="N422" s="1" t="s">
        <v>368</v>
      </c>
      <c r="O422" s="40" t="s">
        <v>662</v>
      </c>
      <c r="P422" s="1" t="s">
        <v>368</v>
      </c>
      <c r="Q422" s="9" t="s">
        <v>368</v>
      </c>
      <c r="R422" s="1" t="s">
        <v>368</v>
      </c>
      <c r="S422" s="1" t="s">
        <v>368</v>
      </c>
      <c r="T422" s="1" t="s">
        <v>368</v>
      </c>
      <c r="U422" s="11" t="s">
        <v>368</v>
      </c>
      <c r="V422" s="1" t="s">
        <v>368</v>
      </c>
      <c r="W422" s="1" t="s">
        <v>368</v>
      </c>
      <c r="X422" s="1" t="s">
        <v>368</v>
      </c>
      <c r="Y422" s="1" t="s">
        <v>368</v>
      </c>
      <c r="Z422" s="1" t="s">
        <v>368</v>
      </c>
      <c r="AA422" s="1" t="s">
        <v>368</v>
      </c>
      <c r="AB422" s="1" t="s">
        <v>368</v>
      </c>
      <c r="AC422" s="11" t="s">
        <v>368</v>
      </c>
    </row>
    <row r="423" spans="1:29" ht="13.5" customHeight="1" x14ac:dyDescent="0.3">
      <c r="A423" s="1">
        <v>422</v>
      </c>
      <c r="B423" s="1" t="s">
        <v>1688</v>
      </c>
      <c r="C423" s="1" t="str">
        <f>B422</f>
        <v>EducQual</v>
      </c>
      <c r="D423" s="1" t="str">
        <f>H422</f>
        <v>جودة التعليم</v>
      </c>
      <c r="E423" s="1">
        <v>4</v>
      </c>
      <c r="F423" s="17" t="str">
        <f t="shared" si="27"/>
        <v>مؤشر فرعي</v>
      </c>
      <c r="G423" s="1">
        <v>1</v>
      </c>
      <c r="H423" s="39" t="s">
        <v>341</v>
      </c>
      <c r="I423" s="1" t="s">
        <v>844</v>
      </c>
      <c r="J423" s="1" t="str">
        <f t="shared" si="28"/>
        <v>التعليم</v>
      </c>
      <c r="K423" s="1" t="str">
        <f t="shared" si="26"/>
        <v>التنمية البشرية</v>
      </c>
      <c r="L423" s="1" t="s">
        <v>1737</v>
      </c>
      <c r="M423" s="1" t="s">
        <v>1779</v>
      </c>
      <c r="N423" s="1" t="s">
        <v>368</v>
      </c>
      <c r="O423" s="40" t="s">
        <v>663</v>
      </c>
      <c r="P423" s="1" t="s">
        <v>1819</v>
      </c>
      <c r="Q423" s="9">
        <v>46119</v>
      </c>
      <c r="R423" s="1" t="s">
        <v>2007</v>
      </c>
      <c r="S423" s="2" t="s">
        <v>715</v>
      </c>
      <c r="T423" s="1" t="s">
        <v>731</v>
      </c>
      <c r="U423" s="34">
        <v>1</v>
      </c>
      <c r="V423" s="1" t="s">
        <v>845</v>
      </c>
      <c r="W423" s="1" t="s">
        <v>2097</v>
      </c>
      <c r="X423" s="1" t="s">
        <v>1430</v>
      </c>
      <c r="Y423" s="1" t="s">
        <v>1430</v>
      </c>
      <c r="Z423" s="1" t="s">
        <v>368</v>
      </c>
      <c r="AA423" s="12" t="s">
        <v>2161</v>
      </c>
      <c r="AB423" s="12" t="s">
        <v>2162</v>
      </c>
      <c r="AC423" s="1" t="s">
        <v>368</v>
      </c>
    </row>
    <row r="424" spans="1:29" ht="13.5" customHeight="1" x14ac:dyDescent="0.3">
      <c r="A424" s="1">
        <v>423</v>
      </c>
      <c r="B424" s="1" t="s">
        <v>1159</v>
      </c>
      <c r="C424" s="1" t="str">
        <f>B422</f>
        <v>EducQual</v>
      </c>
      <c r="D424" s="1" t="str">
        <f>H422</f>
        <v>جودة التعليم</v>
      </c>
      <c r="E424" s="1">
        <v>4</v>
      </c>
      <c r="F424" s="17" t="str">
        <f t="shared" si="27"/>
        <v>مؤشر فرعي</v>
      </c>
      <c r="G424" s="1">
        <v>1</v>
      </c>
      <c r="H424" s="39" t="s">
        <v>342</v>
      </c>
      <c r="I424" s="1" t="s">
        <v>838</v>
      </c>
      <c r="J424" s="1" t="str">
        <f t="shared" si="28"/>
        <v>التعليم</v>
      </c>
      <c r="K424" s="1" t="str">
        <f t="shared" si="26"/>
        <v>التنمية البشرية</v>
      </c>
      <c r="L424" s="1" t="s">
        <v>1736</v>
      </c>
      <c r="M424" s="1" t="s">
        <v>1778</v>
      </c>
      <c r="N424" s="1" t="s">
        <v>368</v>
      </c>
      <c r="O424" s="40" t="s">
        <v>664</v>
      </c>
      <c r="P424" s="1" t="s">
        <v>1380</v>
      </c>
      <c r="Q424" s="9">
        <v>46085</v>
      </c>
      <c r="R424" s="1" t="s">
        <v>1160</v>
      </c>
      <c r="S424" s="1" t="s">
        <v>720</v>
      </c>
      <c r="T424" s="1" t="s">
        <v>731</v>
      </c>
      <c r="U424" s="11">
        <v>1</v>
      </c>
      <c r="V424" s="1" t="s">
        <v>840</v>
      </c>
      <c r="W424" s="1" t="s">
        <v>2133</v>
      </c>
      <c r="X424" s="1" t="s">
        <v>735</v>
      </c>
      <c r="Y424" s="1" t="s">
        <v>1430</v>
      </c>
      <c r="Z424" s="1" t="s">
        <v>368</v>
      </c>
      <c r="AA424" s="39" t="s">
        <v>2165</v>
      </c>
      <c r="AB424" s="1" t="s">
        <v>2326</v>
      </c>
      <c r="AC424" s="1" t="s">
        <v>368</v>
      </c>
    </row>
    <row r="425" spans="1:29" ht="13.5" customHeight="1" x14ac:dyDescent="0.3">
      <c r="A425" s="1">
        <v>424</v>
      </c>
      <c r="B425" s="1" t="s">
        <v>1689</v>
      </c>
      <c r="C425" s="1" t="str">
        <f>B422</f>
        <v>EducQual</v>
      </c>
      <c r="D425" s="1" t="str">
        <f>H422</f>
        <v>جودة التعليم</v>
      </c>
      <c r="E425" s="1">
        <v>4</v>
      </c>
      <c r="F425" s="17" t="str">
        <f t="shared" si="27"/>
        <v>مؤشر فرعي</v>
      </c>
      <c r="G425" s="1">
        <v>1</v>
      </c>
      <c r="H425" s="39" t="s">
        <v>1231</v>
      </c>
      <c r="I425" s="1" t="s">
        <v>898</v>
      </c>
      <c r="J425" s="1" t="str">
        <f t="shared" si="28"/>
        <v>التعليم</v>
      </c>
      <c r="K425" s="1" t="str">
        <f t="shared" si="26"/>
        <v>التنمية البشرية</v>
      </c>
      <c r="L425" s="1" t="s">
        <v>1740</v>
      </c>
      <c r="M425" s="1" t="s">
        <v>1806</v>
      </c>
      <c r="N425" s="1" t="s">
        <v>368</v>
      </c>
      <c r="O425" s="40" t="s">
        <v>665</v>
      </c>
      <c r="P425" s="1" t="s">
        <v>1832</v>
      </c>
      <c r="Q425" s="9">
        <v>46091</v>
      </c>
      <c r="R425" s="1" t="s">
        <v>1161</v>
      </c>
      <c r="S425" s="1" t="s">
        <v>2029</v>
      </c>
      <c r="T425" s="1" t="s">
        <v>731</v>
      </c>
      <c r="U425" s="11">
        <v>1</v>
      </c>
      <c r="V425" s="1" t="s">
        <v>2074</v>
      </c>
      <c r="W425" s="1" t="s">
        <v>2119</v>
      </c>
      <c r="X425" s="1" t="s">
        <v>2089</v>
      </c>
      <c r="Y425" s="1" t="s">
        <v>2131</v>
      </c>
      <c r="Z425" s="1" t="s">
        <v>368</v>
      </c>
      <c r="AA425" s="1" t="s">
        <v>2318</v>
      </c>
      <c r="AB425" s="1" t="s">
        <v>368</v>
      </c>
      <c r="AC425" s="1" t="s">
        <v>368</v>
      </c>
    </row>
    <row r="426" spans="1:29" ht="13.5" customHeight="1" x14ac:dyDescent="0.35">
      <c r="A426" s="1">
        <v>425</v>
      </c>
      <c r="B426" s="1" t="s">
        <v>1690</v>
      </c>
      <c r="C426" s="1" t="str">
        <f>B403</f>
        <v>EDUC</v>
      </c>
      <c r="D426" s="1" t="str">
        <f>H403</f>
        <v>التعليم</v>
      </c>
      <c r="E426" s="1">
        <v>3</v>
      </c>
      <c r="F426" s="17" t="str">
        <f t="shared" si="27"/>
        <v>مؤشر</v>
      </c>
      <c r="G426" s="1">
        <v>0</v>
      </c>
      <c r="H426" s="50" t="s">
        <v>1334</v>
      </c>
      <c r="I426" s="1" t="s">
        <v>1233</v>
      </c>
      <c r="J426" s="1" t="str">
        <f t="shared" si="28"/>
        <v>التعليم</v>
      </c>
      <c r="K426" s="1" t="str">
        <f t="shared" si="26"/>
        <v>التنمية البشرية</v>
      </c>
      <c r="L426" s="1" t="s">
        <v>762</v>
      </c>
      <c r="M426" s="1" t="s">
        <v>368</v>
      </c>
      <c r="N426" s="1" t="s">
        <v>368</v>
      </c>
      <c r="O426" s="40" t="s">
        <v>1426</v>
      </c>
      <c r="P426" s="1" t="s">
        <v>368</v>
      </c>
      <c r="Q426" s="9" t="s">
        <v>368</v>
      </c>
      <c r="R426" s="1" t="s">
        <v>368</v>
      </c>
      <c r="S426" s="1" t="s">
        <v>368</v>
      </c>
      <c r="T426" s="1" t="s">
        <v>368</v>
      </c>
      <c r="U426" s="11" t="s">
        <v>368</v>
      </c>
      <c r="V426" s="1" t="s">
        <v>368</v>
      </c>
      <c r="W426" s="1" t="s">
        <v>368</v>
      </c>
      <c r="X426" s="1" t="s">
        <v>368</v>
      </c>
      <c r="Y426" s="1" t="s">
        <v>368</v>
      </c>
      <c r="Z426" s="1" t="s">
        <v>368</v>
      </c>
      <c r="AA426" s="1" t="s">
        <v>368</v>
      </c>
      <c r="AB426" s="1" t="s">
        <v>368</v>
      </c>
      <c r="AC426" s="11" t="s">
        <v>368</v>
      </c>
    </row>
    <row r="427" spans="1:29" ht="13.5" customHeight="1" x14ac:dyDescent="0.3">
      <c r="A427" s="1">
        <v>426</v>
      </c>
      <c r="B427" s="1" t="s">
        <v>1691</v>
      </c>
      <c r="C427" s="1" t="str">
        <f>B426</f>
        <v>PubPercEducProv</v>
      </c>
      <c r="D427" s="1" t="str">
        <f>H426</f>
        <v>الرضا عن تقديم الخدمات التعليمية</v>
      </c>
      <c r="E427" s="1">
        <v>4</v>
      </c>
      <c r="F427" s="17" t="str">
        <f t="shared" si="27"/>
        <v>مؤشر فرعي</v>
      </c>
      <c r="G427" s="1">
        <v>1</v>
      </c>
      <c r="H427" s="39" t="s">
        <v>1335</v>
      </c>
      <c r="I427" s="1" t="s">
        <v>1233</v>
      </c>
      <c r="J427" s="1" t="str">
        <f t="shared" si="28"/>
        <v>التعليم</v>
      </c>
      <c r="K427" s="1" t="str">
        <f t="shared" si="26"/>
        <v>التنمية البشرية</v>
      </c>
      <c r="L427" s="1" t="s">
        <v>1237</v>
      </c>
      <c r="M427" s="1" t="s">
        <v>1238</v>
      </c>
      <c r="N427" s="1" t="s">
        <v>368</v>
      </c>
      <c r="O427" s="40" t="s">
        <v>1336</v>
      </c>
      <c r="P427" s="1" t="s">
        <v>1381</v>
      </c>
      <c r="Q427" s="9">
        <v>46140</v>
      </c>
      <c r="R427" s="1" t="s">
        <v>1337</v>
      </c>
      <c r="S427" s="1" t="s">
        <v>719</v>
      </c>
      <c r="T427" s="1" t="s">
        <v>731</v>
      </c>
      <c r="U427" s="11">
        <v>1</v>
      </c>
      <c r="V427" s="1" t="s">
        <v>2338</v>
      </c>
      <c r="W427" s="1" t="s">
        <v>2110</v>
      </c>
      <c r="X427" s="1" t="s">
        <v>1430</v>
      </c>
      <c r="Y427" s="1" t="s">
        <v>1430</v>
      </c>
      <c r="Z427" s="1" t="s">
        <v>368</v>
      </c>
      <c r="AA427" s="1" t="s">
        <v>2212</v>
      </c>
      <c r="AB427" s="39" t="s">
        <v>2302</v>
      </c>
      <c r="AC427" s="11" t="s">
        <v>2319</v>
      </c>
    </row>
    <row r="428" spans="1:29" ht="13.5" customHeight="1" x14ac:dyDescent="0.3">
      <c r="A428" s="1">
        <v>427</v>
      </c>
      <c r="B428" s="1" t="s">
        <v>1692</v>
      </c>
      <c r="C428" s="1" t="str">
        <f>B426</f>
        <v>PubPercEducProv</v>
      </c>
      <c r="D428" s="1" t="str">
        <f>H426</f>
        <v>الرضا عن تقديم الخدمات التعليمية</v>
      </c>
      <c r="E428" s="1">
        <v>4</v>
      </c>
      <c r="F428" s="17" t="str">
        <f t="shared" si="27"/>
        <v>مؤشر فرعي</v>
      </c>
      <c r="G428" s="1">
        <v>1</v>
      </c>
      <c r="H428" s="39" t="s">
        <v>1338</v>
      </c>
      <c r="I428" s="1" t="s">
        <v>1233</v>
      </c>
      <c r="J428" s="1" t="str">
        <f t="shared" si="28"/>
        <v>التعليم</v>
      </c>
      <c r="K428" s="1" t="str">
        <f t="shared" si="26"/>
        <v>التنمية البشرية</v>
      </c>
      <c r="L428" s="1" t="s">
        <v>1237</v>
      </c>
      <c r="M428" s="1" t="s">
        <v>1238</v>
      </c>
      <c r="N428" s="1" t="s">
        <v>368</v>
      </c>
      <c r="O428" s="40" t="s">
        <v>1339</v>
      </c>
      <c r="P428" s="1" t="s">
        <v>1812</v>
      </c>
      <c r="Q428" s="9">
        <v>46140</v>
      </c>
      <c r="R428" s="1" t="s">
        <v>2008</v>
      </c>
      <c r="S428" s="1" t="s">
        <v>719</v>
      </c>
      <c r="T428" s="1" t="s">
        <v>731</v>
      </c>
      <c r="U428" s="11">
        <v>1</v>
      </c>
      <c r="V428" s="1" t="s">
        <v>2338</v>
      </c>
      <c r="W428" s="1" t="s">
        <v>2110</v>
      </c>
      <c r="X428" s="1" t="s">
        <v>2096</v>
      </c>
      <c r="Y428" s="1" t="s">
        <v>1430</v>
      </c>
      <c r="Z428" s="1" t="s">
        <v>368</v>
      </c>
      <c r="AA428" s="1" t="s">
        <v>2210</v>
      </c>
      <c r="AB428" s="39" t="s">
        <v>2302</v>
      </c>
      <c r="AC428" s="39" t="s">
        <v>2160</v>
      </c>
    </row>
    <row r="429" spans="1:29" ht="13.5" customHeight="1" x14ac:dyDescent="0.35">
      <c r="A429" s="30">
        <v>428</v>
      </c>
      <c r="B429" s="30" t="s">
        <v>1162</v>
      </c>
      <c r="C429" s="30" t="str">
        <f>B366</f>
        <v>HD</v>
      </c>
      <c r="D429" s="30" t="str">
        <f>H366</f>
        <v>التنمية البشرية</v>
      </c>
      <c r="E429" s="30">
        <v>2</v>
      </c>
      <c r="F429" s="30" t="str">
        <f t="shared" si="27"/>
        <v>فئة فرعية</v>
      </c>
      <c r="G429" s="30">
        <v>0</v>
      </c>
      <c r="H429" s="49" t="s">
        <v>114</v>
      </c>
      <c r="I429" s="22" t="s">
        <v>368</v>
      </c>
      <c r="J429" s="22" t="s">
        <v>368</v>
      </c>
      <c r="K429" s="30" t="str">
        <f t="shared" si="26"/>
        <v>التنمية البشرية</v>
      </c>
      <c r="L429" s="30" t="s">
        <v>762</v>
      </c>
      <c r="M429" s="22" t="s">
        <v>368</v>
      </c>
      <c r="N429" s="22" t="s">
        <v>368</v>
      </c>
      <c r="O429" s="42" t="s">
        <v>1427</v>
      </c>
      <c r="P429" s="22" t="s">
        <v>368</v>
      </c>
      <c r="Q429" s="22" t="s">
        <v>368</v>
      </c>
      <c r="R429" s="22" t="s">
        <v>368</v>
      </c>
      <c r="S429" s="22" t="s">
        <v>368</v>
      </c>
      <c r="T429" s="22" t="s">
        <v>368</v>
      </c>
      <c r="U429" s="22" t="s">
        <v>368</v>
      </c>
      <c r="V429" s="22" t="s">
        <v>368</v>
      </c>
      <c r="W429" s="22" t="s">
        <v>368</v>
      </c>
      <c r="X429" s="22" t="s">
        <v>368</v>
      </c>
      <c r="Y429" s="22" t="s">
        <v>368</v>
      </c>
      <c r="Z429" s="22" t="s">
        <v>368</v>
      </c>
      <c r="AA429" s="22" t="s">
        <v>368</v>
      </c>
      <c r="AB429" s="22" t="s">
        <v>368</v>
      </c>
      <c r="AC429" s="22" t="s">
        <v>368</v>
      </c>
    </row>
    <row r="430" spans="1:29" ht="13.5" customHeight="1" x14ac:dyDescent="0.35">
      <c r="A430" s="1">
        <v>429</v>
      </c>
      <c r="B430" s="1" t="s">
        <v>1693</v>
      </c>
      <c r="C430" s="1" t="str">
        <f>B429</f>
        <v>SOCPROT</v>
      </c>
      <c r="D430" s="1" t="str">
        <f>H429</f>
        <v>الحماية والرفاه الاجتماعيَّين</v>
      </c>
      <c r="E430" s="1">
        <v>3</v>
      </c>
      <c r="F430" s="17" t="str">
        <f t="shared" si="27"/>
        <v>مؤشر</v>
      </c>
      <c r="G430" s="1">
        <v>0</v>
      </c>
      <c r="H430" s="50" t="s">
        <v>2329</v>
      </c>
      <c r="I430" s="1" t="s">
        <v>1495</v>
      </c>
      <c r="J430" s="1" t="str">
        <f>H$429</f>
        <v>الحماية والرفاه الاجتماعيَّين</v>
      </c>
      <c r="K430" s="1" t="str">
        <f t="shared" si="26"/>
        <v>التنمية البشرية</v>
      </c>
      <c r="L430" s="1" t="s">
        <v>762</v>
      </c>
      <c r="M430" s="1" t="s">
        <v>368</v>
      </c>
      <c r="N430" s="1" t="s">
        <v>368</v>
      </c>
      <c r="O430" s="40" t="s">
        <v>666</v>
      </c>
      <c r="P430" s="1" t="s">
        <v>368</v>
      </c>
      <c r="Q430" s="9" t="s">
        <v>368</v>
      </c>
      <c r="R430" s="1" t="s">
        <v>368</v>
      </c>
      <c r="S430" s="1" t="s">
        <v>368</v>
      </c>
      <c r="T430" s="1" t="s">
        <v>368</v>
      </c>
      <c r="U430" s="11" t="s">
        <v>368</v>
      </c>
      <c r="V430" s="1" t="s">
        <v>368</v>
      </c>
      <c r="W430" s="1" t="s">
        <v>368</v>
      </c>
      <c r="X430" s="1" t="s">
        <v>368</v>
      </c>
      <c r="Y430" s="1" t="s">
        <v>368</v>
      </c>
      <c r="Z430" s="1" t="s">
        <v>368</v>
      </c>
      <c r="AA430" s="11" t="s">
        <v>368</v>
      </c>
      <c r="AB430" s="11" t="s">
        <v>368</v>
      </c>
      <c r="AC430" s="11" t="s">
        <v>368</v>
      </c>
    </row>
    <row r="431" spans="1:29" ht="13.5" customHeight="1" x14ac:dyDescent="0.3">
      <c r="A431" s="1">
        <v>430</v>
      </c>
      <c r="B431" s="1" t="s">
        <v>1694</v>
      </c>
      <c r="C431" s="1" t="str">
        <f>B430</f>
        <v>SocSaf</v>
      </c>
      <c r="D431" s="1" t="str">
        <f>H430</f>
        <v>الأمان الاجتماعي</v>
      </c>
      <c r="E431" s="1">
        <v>4</v>
      </c>
      <c r="F431" s="17" t="str">
        <f t="shared" si="27"/>
        <v>مؤشر فرعي</v>
      </c>
      <c r="G431" s="1">
        <v>0</v>
      </c>
      <c r="H431" s="39" t="s">
        <v>2239</v>
      </c>
      <c r="I431" s="1" t="s">
        <v>1371</v>
      </c>
      <c r="J431" s="1" t="str">
        <f t="shared" ref="J431:J465" si="29">H$429</f>
        <v>الحماية والرفاه الاجتماعيَّين</v>
      </c>
      <c r="K431" s="1" t="str">
        <f t="shared" si="26"/>
        <v>التنمية البشرية</v>
      </c>
      <c r="L431" s="1" t="s">
        <v>762</v>
      </c>
      <c r="M431" s="1" t="s">
        <v>368</v>
      </c>
      <c r="N431" s="1" t="s">
        <v>368</v>
      </c>
      <c r="O431" s="40" t="s">
        <v>667</v>
      </c>
      <c r="P431" s="1" t="s">
        <v>368</v>
      </c>
      <c r="Q431" s="9" t="s">
        <v>368</v>
      </c>
      <c r="R431" s="1" t="s">
        <v>368</v>
      </c>
      <c r="S431" s="1" t="s">
        <v>368</v>
      </c>
      <c r="T431" s="1" t="s">
        <v>368</v>
      </c>
      <c r="U431" s="11" t="s">
        <v>368</v>
      </c>
      <c r="V431" s="1" t="s">
        <v>368</v>
      </c>
      <c r="W431" s="1" t="s">
        <v>368</v>
      </c>
      <c r="X431" s="1" t="s">
        <v>368</v>
      </c>
      <c r="Y431" s="1" t="s">
        <v>368</v>
      </c>
      <c r="Z431" s="1" t="s">
        <v>368</v>
      </c>
      <c r="AA431" s="11" t="s">
        <v>368</v>
      </c>
      <c r="AB431" s="11" t="s">
        <v>368</v>
      </c>
      <c r="AC431" s="11" t="s">
        <v>368</v>
      </c>
    </row>
    <row r="432" spans="1:29" ht="13.5" customHeight="1" x14ac:dyDescent="0.3">
      <c r="A432" s="1">
        <v>431</v>
      </c>
      <c r="B432" s="1" t="s">
        <v>1695</v>
      </c>
      <c r="C432" s="1" t="str">
        <f>B431</f>
        <v>SocSafNetVulnPop</v>
      </c>
      <c r="D432" s="1" t="str">
        <f>H431</f>
        <v>شبكات الأمان الاجتماعي للفئات السكانية المعرَضة</v>
      </c>
      <c r="E432" s="1">
        <v>5</v>
      </c>
      <c r="F432" s="17" t="str">
        <f t="shared" si="27"/>
        <v>مؤشر دون الفرعي الفرعي</v>
      </c>
      <c r="G432" s="1">
        <v>1</v>
      </c>
      <c r="H432" s="39" t="s">
        <v>343</v>
      </c>
      <c r="I432" s="1" t="s">
        <v>1371</v>
      </c>
      <c r="J432" s="1" t="str">
        <f t="shared" si="29"/>
        <v>الحماية والرفاه الاجتماعيَّين</v>
      </c>
      <c r="K432" s="1" t="str">
        <f t="shared" si="26"/>
        <v>التنمية البشرية</v>
      </c>
      <c r="L432" s="1" t="s">
        <v>1735</v>
      </c>
      <c r="M432" s="1" t="s">
        <v>1777</v>
      </c>
      <c r="N432" s="1" t="s">
        <v>368</v>
      </c>
      <c r="O432" s="40" t="s">
        <v>668</v>
      </c>
      <c r="P432" s="1" t="s">
        <v>1813</v>
      </c>
      <c r="Q432" s="9">
        <v>46147</v>
      </c>
      <c r="R432" s="1" t="s">
        <v>2009</v>
      </c>
      <c r="S432" s="1" t="s">
        <v>719</v>
      </c>
      <c r="T432" s="1" t="s">
        <v>731</v>
      </c>
      <c r="U432" s="11">
        <v>1</v>
      </c>
      <c r="V432" s="1" t="s">
        <v>816</v>
      </c>
      <c r="W432" s="1" t="s">
        <v>1430</v>
      </c>
      <c r="X432" s="1" t="s">
        <v>1430</v>
      </c>
      <c r="Y432" s="1" t="s">
        <v>1430</v>
      </c>
      <c r="Z432" s="1" t="s">
        <v>368</v>
      </c>
      <c r="AA432" s="1" t="s">
        <v>2304</v>
      </c>
      <c r="AB432" s="1" t="s">
        <v>2157</v>
      </c>
      <c r="AC432" s="11" t="s">
        <v>368</v>
      </c>
    </row>
    <row r="433" spans="1:30" ht="13.5" customHeight="1" x14ac:dyDescent="0.3">
      <c r="A433" s="1">
        <v>432</v>
      </c>
      <c r="B433" s="1" t="s">
        <v>1696</v>
      </c>
      <c r="C433" s="1" t="str">
        <f>B431</f>
        <v>SocSafNetVulnPop</v>
      </c>
      <c r="D433" s="1" t="str">
        <f>H431</f>
        <v>شبكات الأمان الاجتماعي للفئات السكانية المعرَضة</v>
      </c>
      <c r="E433" s="1">
        <v>5</v>
      </c>
      <c r="F433" s="17" t="str">
        <f t="shared" si="27"/>
        <v>مؤشر دون الفرعي الفرعي</v>
      </c>
      <c r="G433" s="1">
        <v>1</v>
      </c>
      <c r="H433" s="39" t="s">
        <v>344</v>
      </c>
      <c r="I433" s="1" t="s">
        <v>1371</v>
      </c>
      <c r="J433" s="1" t="str">
        <f t="shared" si="29"/>
        <v>الحماية والرفاه الاجتماعيَّين</v>
      </c>
      <c r="K433" s="1" t="str">
        <f t="shared" ref="K433:K490" si="30">H$366</f>
        <v>التنمية البشرية</v>
      </c>
      <c r="L433" s="1" t="s">
        <v>1735</v>
      </c>
      <c r="M433" s="1" t="s">
        <v>1777</v>
      </c>
      <c r="N433" s="1" t="s">
        <v>368</v>
      </c>
      <c r="O433" s="40" t="s">
        <v>669</v>
      </c>
      <c r="P433" s="1" t="s">
        <v>1813</v>
      </c>
      <c r="Q433" s="9">
        <v>46147</v>
      </c>
      <c r="R433" s="1" t="s">
        <v>2010</v>
      </c>
      <c r="S433" s="1" t="s">
        <v>719</v>
      </c>
      <c r="T433" s="1" t="s">
        <v>731</v>
      </c>
      <c r="U433" s="11">
        <v>1</v>
      </c>
      <c r="V433" s="1" t="s">
        <v>816</v>
      </c>
      <c r="W433" s="1" t="s">
        <v>1430</v>
      </c>
      <c r="X433" s="1" t="s">
        <v>1430</v>
      </c>
      <c r="Y433" s="1" t="s">
        <v>1430</v>
      </c>
      <c r="Z433" s="1" t="s">
        <v>368</v>
      </c>
      <c r="AA433" s="1" t="s">
        <v>2304</v>
      </c>
      <c r="AB433" s="1" t="s">
        <v>2157</v>
      </c>
      <c r="AC433" s="11" t="s">
        <v>368</v>
      </c>
    </row>
    <row r="434" spans="1:30" ht="13.5" customHeight="1" x14ac:dyDescent="0.3">
      <c r="A434" s="1">
        <v>433</v>
      </c>
      <c r="B434" s="1" t="s">
        <v>1697</v>
      </c>
      <c r="C434" s="1" t="str">
        <f>B431</f>
        <v>SocSafNetVulnPop</v>
      </c>
      <c r="D434" s="1" t="str">
        <f>H431</f>
        <v>شبكات الأمان الاجتماعي للفئات السكانية المعرَضة</v>
      </c>
      <c r="E434" s="1">
        <v>5</v>
      </c>
      <c r="F434" s="17" t="str">
        <f t="shared" si="27"/>
        <v>مؤشر دون الفرعي الفرعي</v>
      </c>
      <c r="G434" s="1">
        <v>1</v>
      </c>
      <c r="H434" s="39" t="s">
        <v>345</v>
      </c>
      <c r="I434" s="1" t="s">
        <v>1371</v>
      </c>
      <c r="J434" s="1" t="str">
        <f t="shared" si="29"/>
        <v>الحماية والرفاه الاجتماعيَّين</v>
      </c>
      <c r="K434" s="1" t="str">
        <f t="shared" si="30"/>
        <v>التنمية البشرية</v>
      </c>
      <c r="L434" s="1" t="s">
        <v>1735</v>
      </c>
      <c r="M434" s="1" t="s">
        <v>1777</v>
      </c>
      <c r="N434" s="1" t="s">
        <v>368</v>
      </c>
      <c r="O434" s="40" t="s">
        <v>670</v>
      </c>
      <c r="P434" s="1" t="s">
        <v>1813</v>
      </c>
      <c r="Q434" s="9">
        <v>46147</v>
      </c>
      <c r="R434" s="1" t="s">
        <v>2011</v>
      </c>
      <c r="S434" s="1" t="s">
        <v>719</v>
      </c>
      <c r="T434" s="1" t="s">
        <v>731</v>
      </c>
      <c r="U434" s="11">
        <v>1</v>
      </c>
      <c r="V434" s="1" t="s">
        <v>816</v>
      </c>
      <c r="W434" s="1" t="s">
        <v>1430</v>
      </c>
      <c r="X434" s="1" t="s">
        <v>1430</v>
      </c>
      <c r="Y434" s="1" t="s">
        <v>1430</v>
      </c>
      <c r="Z434" s="1" t="s">
        <v>368</v>
      </c>
      <c r="AA434" s="1" t="s">
        <v>2304</v>
      </c>
      <c r="AB434" s="1" t="s">
        <v>2157</v>
      </c>
      <c r="AC434" s="11" t="s">
        <v>368</v>
      </c>
    </row>
    <row r="435" spans="1:30" ht="13.5" customHeight="1" x14ac:dyDescent="0.3">
      <c r="A435" s="1">
        <v>434</v>
      </c>
      <c r="B435" s="1" t="s">
        <v>1163</v>
      </c>
      <c r="C435" s="1" t="str">
        <f>B430</f>
        <v>SocSaf</v>
      </c>
      <c r="D435" s="1" t="str">
        <f>H430</f>
        <v>الأمان الاجتماعي</v>
      </c>
      <c r="E435" s="1">
        <v>4</v>
      </c>
      <c r="F435" s="17" t="str">
        <f t="shared" si="27"/>
        <v>مؤشر فرعي</v>
      </c>
      <c r="G435" s="1">
        <v>1</v>
      </c>
      <c r="H435" s="39" t="s">
        <v>115</v>
      </c>
      <c r="I435" s="1" t="s">
        <v>844</v>
      </c>
      <c r="J435" s="1" t="str">
        <f t="shared" si="29"/>
        <v>الحماية والرفاه الاجتماعيَّين</v>
      </c>
      <c r="K435" s="1" t="str">
        <f t="shared" si="30"/>
        <v>التنمية البشرية</v>
      </c>
      <c r="L435" s="1" t="s">
        <v>1737</v>
      </c>
      <c r="M435" s="1" t="s">
        <v>1779</v>
      </c>
      <c r="N435" s="1" t="s">
        <v>368</v>
      </c>
      <c r="O435" s="40" t="s">
        <v>671</v>
      </c>
      <c r="P435" s="1" t="s">
        <v>1819</v>
      </c>
      <c r="Q435" s="9">
        <v>46119</v>
      </c>
      <c r="R435" s="1" t="s">
        <v>2012</v>
      </c>
      <c r="S435" s="2" t="s">
        <v>715</v>
      </c>
      <c r="T435" s="1" t="s">
        <v>731</v>
      </c>
      <c r="U435" s="34">
        <v>1</v>
      </c>
      <c r="V435" s="1" t="s">
        <v>845</v>
      </c>
      <c r="W435" s="1" t="s">
        <v>2097</v>
      </c>
      <c r="X435" s="1" t="s">
        <v>1430</v>
      </c>
      <c r="Y435" s="1" t="s">
        <v>1430</v>
      </c>
      <c r="Z435" s="1" t="s">
        <v>368</v>
      </c>
      <c r="AA435" s="12" t="s">
        <v>2161</v>
      </c>
      <c r="AB435" s="12" t="s">
        <v>2162</v>
      </c>
      <c r="AC435" s="1" t="s">
        <v>368</v>
      </c>
    </row>
    <row r="436" spans="1:30" ht="13.5" customHeight="1" x14ac:dyDescent="0.35">
      <c r="A436" s="1">
        <v>435</v>
      </c>
      <c r="B436" s="1" t="s">
        <v>1164</v>
      </c>
      <c r="C436" s="1" t="str">
        <f>B429</f>
        <v>SOCPROT</v>
      </c>
      <c r="D436" s="1" t="str">
        <f>H429</f>
        <v>الحماية والرفاه الاجتماعيَّين</v>
      </c>
      <c r="E436" s="1">
        <v>3</v>
      </c>
      <c r="F436" s="17" t="str">
        <f t="shared" si="27"/>
        <v>مؤشر</v>
      </c>
      <c r="G436" s="1">
        <v>0</v>
      </c>
      <c r="H436" s="50" t="s">
        <v>116</v>
      </c>
      <c r="I436" s="1" t="s">
        <v>1032</v>
      </c>
      <c r="J436" s="1" t="str">
        <f t="shared" si="29"/>
        <v>الحماية والرفاه الاجتماعيَّين</v>
      </c>
      <c r="K436" s="1" t="str">
        <f t="shared" si="30"/>
        <v>التنمية البشرية</v>
      </c>
      <c r="L436" s="1" t="s">
        <v>762</v>
      </c>
      <c r="M436" s="1" t="s">
        <v>368</v>
      </c>
      <c r="N436" s="1" t="s">
        <v>368</v>
      </c>
      <c r="O436" s="40" t="s">
        <v>672</v>
      </c>
      <c r="P436" s="1" t="s">
        <v>368</v>
      </c>
      <c r="Q436" s="9" t="s">
        <v>368</v>
      </c>
      <c r="R436" s="1" t="s">
        <v>368</v>
      </c>
      <c r="S436" s="1" t="s">
        <v>368</v>
      </c>
      <c r="T436" s="1" t="s">
        <v>368</v>
      </c>
      <c r="U436" s="11" t="s">
        <v>368</v>
      </c>
      <c r="V436" s="1" t="s">
        <v>368</v>
      </c>
      <c r="W436" s="1" t="s">
        <v>368</v>
      </c>
      <c r="X436" s="1" t="s">
        <v>368</v>
      </c>
      <c r="Y436" s="1" t="s">
        <v>368</v>
      </c>
      <c r="Z436" s="1" t="s">
        <v>368</v>
      </c>
      <c r="AA436" s="11" t="s">
        <v>368</v>
      </c>
      <c r="AB436" s="11" t="s">
        <v>368</v>
      </c>
      <c r="AC436" s="11" t="s">
        <v>368</v>
      </c>
    </row>
    <row r="437" spans="1:30" ht="13.5" customHeight="1" x14ac:dyDescent="0.3">
      <c r="A437" s="1">
        <v>436</v>
      </c>
      <c r="B437" s="1" t="s">
        <v>1698</v>
      </c>
      <c r="C437" s="1" t="str">
        <f>B436</f>
        <v>PovRedPol</v>
      </c>
      <c r="D437" s="1" t="str">
        <f>H436</f>
        <v>سياسات الحد من الفقر</v>
      </c>
      <c r="E437" s="1">
        <v>4</v>
      </c>
      <c r="F437" s="17" t="str">
        <f t="shared" si="27"/>
        <v>مؤشر فرعي</v>
      </c>
      <c r="G437" s="1">
        <v>1</v>
      </c>
      <c r="H437" s="39" t="s">
        <v>346</v>
      </c>
      <c r="I437" s="1" t="s">
        <v>844</v>
      </c>
      <c r="J437" s="1" t="str">
        <f t="shared" si="29"/>
        <v>الحماية والرفاه الاجتماعيَّين</v>
      </c>
      <c r="K437" s="1" t="str">
        <f t="shared" si="30"/>
        <v>التنمية البشرية</v>
      </c>
      <c r="L437" s="1" t="s">
        <v>1737</v>
      </c>
      <c r="M437" s="1" t="s">
        <v>1779</v>
      </c>
      <c r="N437" s="1" t="s">
        <v>368</v>
      </c>
      <c r="O437" s="40" t="s">
        <v>673</v>
      </c>
      <c r="P437" s="1" t="s">
        <v>1819</v>
      </c>
      <c r="Q437" s="9">
        <v>46119</v>
      </c>
      <c r="R437" s="1" t="s">
        <v>2013</v>
      </c>
      <c r="S437" s="2" t="s">
        <v>715</v>
      </c>
      <c r="T437" s="1" t="s">
        <v>731</v>
      </c>
      <c r="U437" s="34">
        <v>1</v>
      </c>
      <c r="V437" s="1" t="s">
        <v>845</v>
      </c>
      <c r="W437" s="1" t="s">
        <v>2097</v>
      </c>
      <c r="X437" s="1" t="s">
        <v>1430</v>
      </c>
      <c r="Y437" s="1" t="s">
        <v>1430</v>
      </c>
      <c r="Z437" s="1" t="s">
        <v>368</v>
      </c>
      <c r="AA437" s="12" t="s">
        <v>2161</v>
      </c>
      <c r="AB437" s="12" t="s">
        <v>2162</v>
      </c>
      <c r="AC437" s="1" t="s">
        <v>368</v>
      </c>
    </row>
    <row r="438" spans="1:30" ht="13.5" customHeight="1" x14ac:dyDescent="0.3">
      <c r="A438" s="1">
        <v>437</v>
      </c>
      <c r="B438" s="1" t="s">
        <v>1699</v>
      </c>
      <c r="C438" s="1" t="str">
        <f>B436</f>
        <v>PovRedPol</v>
      </c>
      <c r="D438" s="1" t="str">
        <f>H436</f>
        <v>سياسات الحد من الفقر</v>
      </c>
      <c r="E438" s="1">
        <v>4</v>
      </c>
      <c r="F438" s="17" t="str">
        <f t="shared" si="27"/>
        <v>مؤشر فرعي</v>
      </c>
      <c r="G438" s="1">
        <v>0</v>
      </c>
      <c r="H438" s="39" t="s">
        <v>117</v>
      </c>
      <c r="I438" s="1" t="s">
        <v>1001</v>
      </c>
      <c r="J438" s="1" t="str">
        <f t="shared" si="29"/>
        <v>الحماية والرفاه الاجتماعيَّين</v>
      </c>
      <c r="K438" s="1" t="str">
        <f t="shared" si="30"/>
        <v>التنمية البشرية</v>
      </c>
      <c r="L438" s="1" t="s">
        <v>762</v>
      </c>
      <c r="M438" s="1" t="s">
        <v>368</v>
      </c>
      <c r="N438" s="1" t="s">
        <v>368</v>
      </c>
      <c r="O438" s="40" t="s">
        <v>674</v>
      </c>
      <c r="P438" s="1" t="s">
        <v>368</v>
      </c>
      <c r="Q438" s="9" t="s">
        <v>368</v>
      </c>
      <c r="R438" s="1" t="s">
        <v>368</v>
      </c>
      <c r="S438" s="1" t="s">
        <v>368</v>
      </c>
      <c r="T438" s="1" t="s">
        <v>368</v>
      </c>
      <c r="U438" s="11" t="s">
        <v>368</v>
      </c>
      <c r="V438" s="1" t="s">
        <v>368</v>
      </c>
      <c r="W438" s="1" t="s">
        <v>368</v>
      </c>
      <c r="X438" s="1" t="s">
        <v>368</v>
      </c>
      <c r="Y438" s="1" t="s">
        <v>368</v>
      </c>
      <c r="Z438" s="1" t="s">
        <v>368</v>
      </c>
      <c r="AA438" s="11" t="s">
        <v>368</v>
      </c>
      <c r="AB438" s="11" t="s">
        <v>368</v>
      </c>
      <c r="AC438" s="11" t="s">
        <v>368</v>
      </c>
    </row>
    <row r="439" spans="1:30" ht="13.5" customHeight="1" x14ac:dyDescent="0.3">
      <c r="A439" s="1">
        <v>438</v>
      </c>
      <c r="B439" s="1" t="s">
        <v>1700</v>
      </c>
      <c r="C439" s="1" t="str">
        <f>B438</f>
        <v>SocProtLabPol</v>
      </c>
      <c r="D439" s="1" t="str">
        <f>H438</f>
        <v>سياسات الحماية الاجتماعية والعمالة</v>
      </c>
      <c r="E439" s="1">
        <v>5</v>
      </c>
      <c r="F439" s="17" t="str">
        <f t="shared" si="27"/>
        <v>مؤشر دون الفرعي الفرعي</v>
      </c>
      <c r="G439" s="1">
        <v>1</v>
      </c>
      <c r="H439" s="39" t="s">
        <v>2240</v>
      </c>
      <c r="I439" s="1" t="s">
        <v>1003</v>
      </c>
      <c r="J439" s="1" t="str">
        <f t="shared" si="29"/>
        <v>الحماية والرفاه الاجتماعيَّين</v>
      </c>
      <c r="K439" s="1" t="str">
        <f t="shared" si="30"/>
        <v>التنمية البشرية</v>
      </c>
      <c r="L439" s="1" t="s">
        <v>1747</v>
      </c>
      <c r="M439" s="1" t="s">
        <v>1791</v>
      </c>
      <c r="N439" s="1" t="s">
        <v>368</v>
      </c>
      <c r="O439" s="40" t="s">
        <v>1438</v>
      </c>
      <c r="P439" s="1" t="s">
        <v>1826</v>
      </c>
      <c r="Q439" s="9">
        <v>46141</v>
      </c>
      <c r="R439" s="1" t="s">
        <v>1165</v>
      </c>
      <c r="S439" s="2" t="s">
        <v>725</v>
      </c>
      <c r="T439" s="1" t="s">
        <v>731</v>
      </c>
      <c r="U439" s="34">
        <v>1</v>
      </c>
      <c r="V439" s="1" t="s">
        <v>2047</v>
      </c>
      <c r="W439" s="1" t="s">
        <v>1430</v>
      </c>
      <c r="X439" s="1" t="s">
        <v>1430</v>
      </c>
      <c r="Y439" s="1" t="s">
        <v>1430</v>
      </c>
      <c r="Z439" s="1" t="s">
        <v>368</v>
      </c>
      <c r="AA439" s="12" t="s">
        <v>2163</v>
      </c>
      <c r="AB439" s="1" t="s">
        <v>368</v>
      </c>
      <c r="AC439" s="1" t="s">
        <v>368</v>
      </c>
    </row>
    <row r="440" spans="1:30" ht="13.5" customHeight="1" x14ac:dyDescent="0.3">
      <c r="A440" s="1">
        <v>439</v>
      </c>
      <c r="B440" s="1" t="s">
        <v>1701</v>
      </c>
      <c r="C440" s="1" t="str">
        <f>B438</f>
        <v>SocProtLabPol</v>
      </c>
      <c r="D440" s="1" t="str">
        <f>H438</f>
        <v>سياسات الحماية الاجتماعية والعمالة</v>
      </c>
      <c r="E440" s="1">
        <v>5</v>
      </c>
      <c r="F440" s="17" t="str">
        <f t="shared" si="27"/>
        <v>مؤشر دون الفرعي الفرعي</v>
      </c>
      <c r="G440" s="1">
        <v>1</v>
      </c>
      <c r="H440" s="39" t="s">
        <v>2241</v>
      </c>
      <c r="I440" s="1" t="s">
        <v>898</v>
      </c>
      <c r="J440" s="1" t="str">
        <f t="shared" si="29"/>
        <v>الحماية والرفاه الاجتماعيَّين</v>
      </c>
      <c r="K440" s="1" t="str">
        <f t="shared" si="30"/>
        <v>التنمية البشرية</v>
      </c>
      <c r="L440" s="1" t="s">
        <v>1740</v>
      </c>
      <c r="M440" s="1" t="s">
        <v>1791</v>
      </c>
      <c r="N440" s="1" t="s">
        <v>368</v>
      </c>
      <c r="O440" s="40" t="s">
        <v>1438</v>
      </c>
      <c r="P440" s="1" t="s">
        <v>1812</v>
      </c>
      <c r="Q440" s="9">
        <v>46206</v>
      </c>
      <c r="R440" s="1" t="s">
        <v>1166</v>
      </c>
      <c r="S440" s="2" t="s">
        <v>725</v>
      </c>
      <c r="T440" s="1" t="s">
        <v>731</v>
      </c>
      <c r="U440" s="11">
        <v>1</v>
      </c>
      <c r="V440" s="1" t="s">
        <v>2048</v>
      </c>
      <c r="W440" s="1" t="s">
        <v>2135</v>
      </c>
      <c r="X440" s="1" t="s">
        <v>1430</v>
      </c>
      <c r="Y440" s="1" t="s">
        <v>2086</v>
      </c>
      <c r="Z440" s="1" t="s">
        <v>368</v>
      </c>
      <c r="AA440" s="1" t="s">
        <v>368</v>
      </c>
      <c r="AB440" s="1" t="s">
        <v>368</v>
      </c>
      <c r="AC440" s="1" t="s">
        <v>368</v>
      </c>
    </row>
    <row r="441" spans="1:30" ht="13.5" customHeight="1" x14ac:dyDescent="0.3">
      <c r="A441" s="1">
        <v>440</v>
      </c>
      <c r="B441" s="1" t="s">
        <v>1167</v>
      </c>
      <c r="C441" s="1" t="str">
        <f>B436</f>
        <v>PovRedPol</v>
      </c>
      <c r="D441" s="1" t="str">
        <f>H436</f>
        <v>سياسات الحد من الفقر</v>
      </c>
      <c r="E441" s="1">
        <v>4</v>
      </c>
      <c r="F441" s="17" t="str">
        <f t="shared" si="27"/>
        <v>مؤشر فرعي</v>
      </c>
      <c r="G441" s="1">
        <v>0</v>
      </c>
      <c r="H441" s="39" t="s">
        <v>118</v>
      </c>
      <c r="I441" s="1" t="s">
        <v>1001</v>
      </c>
      <c r="J441" s="1" t="str">
        <f t="shared" si="29"/>
        <v>الحماية والرفاه الاجتماعيَّين</v>
      </c>
      <c r="K441" s="1" t="str">
        <f t="shared" si="30"/>
        <v>التنمية البشرية</v>
      </c>
      <c r="L441" s="1" t="s">
        <v>762</v>
      </c>
      <c r="M441" s="1" t="s">
        <v>368</v>
      </c>
      <c r="N441" s="1" t="s">
        <v>368</v>
      </c>
      <c r="O441" s="40" t="s">
        <v>675</v>
      </c>
      <c r="P441" s="1" t="s">
        <v>368</v>
      </c>
      <c r="Q441" s="9" t="s">
        <v>368</v>
      </c>
      <c r="R441" s="1" t="s">
        <v>368</v>
      </c>
      <c r="S441" s="1" t="s">
        <v>368</v>
      </c>
      <c r="T441" s="1" t="s">
        <v>368</v>
      </c>
      <c r="U441" s="11" t="s">
        <v>368</v>
      </c>
      <c r="V441" s="1" t="s">
        <v>368</v>
      </c>
      <c r="W441" s="1" t="s">
        <v>368</v>
      </c>
      <c r="X441" s="1" t="s">
        <v>368</v>
      </c>
      <c r="Y441" s="1" t="s">
        <v>368</v>
      </c>
      <c r="Z441" s="1" t="s">
        <v>368</v>
      </c>
      <c r="AA441" s="11" t="s">
        <v>368</v>
      </c>
      <c r="AB441" s="11" t="s">
        <v>368</v>
      </c>
      <c r="AC441" s="11" t="s">
        <v>368</v>
      </c>
    </row>
    <row r="442" spans="1:30" ht="13.5" customHeight="1" x14ac:dyDescent="0.3">
      <c r="A442" s="1">
        <v>441</v>
      </c>
      <c r="B442" s="1" t="s">
        <v>1702</v>
      </c>
      <c r="C442" s="1" t="str">
        <f>B441</f>
        <v>WelfPolServ</v>
      </c>
      <c r="D442" s="1" t="str">
        <f>H441</f>
        <v>السياسات والخدمات المتعلقة بالرفاه</v>
      </c>
      <c r="E442" s="1">
        <v>5</v>
      </c>
      <c r="F442" s="17" t="str">
        <f t="shared" si="27"/>
        <v>مؤشر دون الفرعي الفرعي</v>
      </c>
      <c r="G442" s="1">
        <v>1</v>
      </c>
      <c r="H442" s="39" t="s">
        <v>2250</v>
      </c>
      <c r="I442" s="1" t="s">
        <v>1003</v>
      </c>
      <c r="J442" s="1" t="str">
        <f t="shared" si="29"/>
        <v>الحماية والرفاه الاجتماعيَّين</v>
      </c>
      <c r="K442" s="1" t="str">
        <f t="shared" si="30"/>
        <v>التنمية البشرية</v>
      </c>
      <c r="L442" s="1" t="s">
        <v>1747</v>
      </c>
      <c r="M442" s="1" t="s">
        <v>1791</v>
      </c>
      <c r="N442" s="1" t="s">
        <v>368</v>
      </c>
      <c r="O442" s="40" t="s">
        <v>676</v>
      </c>
      <c r="P442" s="1" t="s">
        <v>1826</v>
      </c>
      <c r="Q442" s="9">
        <v>46141</v>
      </c>
      <c r="R442" s="1" t="s">
        <v>1168</v>
      </c>
      <c r="S442" s="2" t="s">
        <v>725</v>
      </c>
      <c r="T442" s="1" t="s">
        <v>731</v>
      </c>
      <c r="U442" s="34">
        <v>1</v>
      </c>
      <c r="V442" s="1" t="s">
        <v>2047</v>
      </c>
      <c r="W442" s="1" t="s">
        <v>1430</v>
      </c>
      <c r="X442" s="1" t="s">
        <v>1430</v>
      </c>
      <c r="Y442" s="1" t="s">
        <v>1430</v>
      </c>
      <c r="Z442" s="1" t="s">
        <v>368</v>
      </c>
      <c r="AA442" s="12" t="s">
        <v>2163</v>
      </c>
      <c r="AB442" s="1" t="s">
        <v>368</v>
      </c>
      <c r="AC442" s="1" t="s">
        <v>368</v>
      </c>
    </row>
    <row r="443" spans="1:30" ht="13.5" customHeight="1" x14ac:dyDescent="0.3">
      <c r="A443" s="1">
        <v>442</v>
      </c>
      <c r="B443" s="1" t="s">
        <v>1703</v>
      </c>
      <c r="C443" s="1" t="str">
        <f>B441</f>
        <v>WelfPolServ</v>
      </c>
      <c r="D443" s="1" t="str">
        <f>H441</f>
        <v>السياسات والخدمات المتعلقة بالرفاه</v>
      </c>
      <c r="E443" s="1">
        <v>5</v>
      </c>
      <c r="F443" s="17" t="str">
        <f t="shared" si="27"/>
        <v>مؤشر دون الفرعي الفرعي</v>
      </c>
      <c r="G443" s="1">
        <v>1</v>
      </c>
      <c r="H443" s="39" t="s">
        <v>2251</v>
      </c>
      <c r="I443" s="1" t="s">
        <v>898</v>
      </c>
      <c r="J443" s="1" t="str">
        <f t="shared" si="29"/>
        <v>الحماية والرفاه الاجتماعيَّين</v>
      </c>
      <c r="K443" s="1" t="str">
        <f t="shared" si="30"/>
        <v>التنمية البشرية</v>
      </c>
      <c r="L443" s="1" t="s">
        <v>1740</v>
      </c>
      <c r="M443" s="1" t="s">
        <v>1791</v>
      </c>
      <c r="N443" s="1" t="s">
        <v>368</v>
      </c>
      <c r="O443" s="40" t="s">
        <v>1439</v>
      </c>
      <c r="P443" s="1" t="s">
        <v>1812</v>
      </c>
      <c r="Q443" s="9">
        <v>46206</v>
      </c>
      <c r="R443" s="1" t="s">
        <v>1169</v>
      </c>
      <c r="S443" s="2" t="s">
        <v>725</v>
      </c>
      <c r="T443" s="1" t="s">
        <v>731</v>
      </c>
      <c r="U443" s="11">
        <v>1</v>
      </c>
      <c r="V443" s="1" t="s">
        <v>2048</v>
      </c>
      <c r="W443" s="1" t="s">
        <v>2135</v>
      </c>
      <c r="X443" s="1" t="s">
        <v>1430</v>
      </c>
      <c r="Y443" s="1" t="s">
        <v>2086</v>
      </c>
      <c r="Z443" s="1" t="s">
        <v>368</v>
      </c>
      <c r="AA443" s="1" t="s">
        <v>368</v>
      </c>
      <c r="AB443" s="1" t="s">
        <v>368</v>
      </c>
      <c r="AC443" s="1" t="s">
        <v>368</v>
      </c>
    </row>
    <row r="444" spans="1:30" ht="13.5" customHeight="1" x14ac:dyDescent="0.35">
      <c r="A444" s="1">
        <v>443</v>
      </c>
      <c r="B444" s="1" t="s">
        <v>1170</v>
      </c>
      <c r="C444" s="1" t="str">
        <f>B429</f>
        <v>SOCPROT</v>
      </c>
      <c r="D444" s="1" t="str">
        <f>H429</f>
        <v>الحماية والرفاه الاجتماعيَّين</v>
      </c>
      <c r="E444" s="1">
        <v>3</v>
      </c>
      <c r="F444" s="17" t="str">
        <f t="shared" si="27"/>
        <v>مؤشر</v>
      </c>
      <c r="G444" s="1">
        <v>0</v>
      </c>
      <c r="H444" s="50" t="s">
        <v>119</v>
      </c>
      <c r="I444" s="1" t="s">
        <v>1725</v>
      </c>
      <c r="J444" s="1" t="str">
        <f t="shared" si="29"/>
        <v>الحماية والرفاه الاجتماعيَّين</v>
      </c>
      <c r="K444" s="1" t="str">
        <f t="shared" si="30"/>
        <v>التنمية البشرية</v>
      </c>
      <c r="L444" s="1" t="s">
        <v>762</v>
      </c>
      <c r="M444" s="1" t="s">
        <v>368</v>
      </c>
      <c r="N444" s="1" t="s">
        <v>368</v>
      </c>
      <c r="O444" s="40" t="s">
        <v>677</v>
      </c>
      <c r="P444" s="1" t="s">
        <v>368</v>
      </c>
      <c r="Q444" s="9" t="s">
        <v>368</v>
      </c>
      <c r="R444" s="1" t="s">
        <v>368</v>
      </c>
      <c r="S444" s="1" t="s">
        <v>368</v>
      </c>
      <c r="T444" s="1" t="s">
        <v>368</v>
      </c>
      <c r="U444" s="11" t="s">
        <v>368</v>
      </c>
      <c r="V444" s="1" t="s">
        <v>368</v>
      </c>
      <c r="W444" s="1" t="s">
        <v>368</v>
      </c>
      <c r="X444" s="1" t="s">
        <v>368</v>
      </c>
      <c r="Y444" s="1" t="s">
        <v>368</v>
      </c>
      <c r="Z444" s="1" t="s">
        <v>368</v>
      </c>
      <c r="AA444" s="11" t="s">
        <v>368</v>
      </c>
      <c r="AB444" s="11" t="s">
        <v>368</v>
      </c>
      <c r="AC444" s="11" t="s">
        <v>368</v>
      </c>
    </row>
    <row r="445" spans="1:30" ht="13.5" customHeight="1" x14ac:dyDescent="0.3">
      <c r="A445" s="1">
        <v>444</v>
      </c>
      <c r="B445" s="1" t="s">
        <v>1171</v>
      </c>
      <c r="C445" s="1" t="str">
        <f>B444</f>
        <v>IneqMitig</v>
      </c>
      <c r="D445" s="1" t="str">
        <f>H444</f>
        <v>التخفيف من حدة عدم المساواة الاجتماعية والاقتصادية</v>
      </c>
      <c r="E445" s="1">
        <v>4</v>
      </c>
      <c r="F445" s="17" t="str">
        <f t="shared" si="27"/>
        <v>مؤشر فرعي</v>
      </c>
      <c r="G445" s="1">
        <v>0</v>
      </c>
      <c r="H445" s="39" t="s">
        <v>120</v>
      </c>
      <c r="I445" s="1" t="s">
        <v>1001</v>
      </c>
      <c r="J445" s="1" t="str">
        <f t="shared" si="29"/>
        <v>الحماية والرفاه الاجتماعيَّين</v>
      </c>
      <c r="K445" s="1" t="str">
        <f t="shared" si="30"/>
        <v>التنمية البشرية</v>
      </c>
      <c r="L445" s="1" t="s">
        <v>762</v>
      </c>
      <c r="M445" s="1" t="s">
        <v>368</v>
      </c>
      <c r="N445" s="1" t="s">
        <v>368</v>
      </c>
      <c r="O445" s="40" t="s">
        <v>678</v>
      </c>
      <c r="P445" s="1" t="s">
        <v>368</v>
      </c>
      <c r="Q445" s="9" t="s">
        <v>368</v>
      </c>
      <c r="R445" s="1" t="s">
        <v>368</v>
      </c>
      <c r="S445" s="1" t="s">
        <v>368</v>
      </c>
      <c r="T445" s="1" t="s">
        <v>368</v>
      </c>
      <c r="U445" s="11" t="s">
        <v>368</v>
      </c>
      <c r="V445" s="1" t="s">
        <v>368</v>
      </c>
      <c r="W445" s="1" t="s">
        <v>368</v>
      </c>
      <c r="X445" s="1" t="s">
        <v>368</v>
      </c>
      <c r="Y445" s="1" t="s">
        <v>368</v>
      </c>
      <c r="Z445" s="1" t="s">
        <v>368</v>
      </c>
      <c r="AA445" s="11" t="s">
        <v>368</v>
      </c>
      <c r="AB445" s="11" t="s">
        <v>368</v>
      </c>
      <c r="AC445" s="11" t="s">
        <v>368</v>
      </c>
    </row>
    <row r="446" spans="1:30" ht="13.5" customHeight="1" x14ac:dyDescent="0.3">
      <c r="A446" s="1">
        <v>445</v>
      </c>
      <c r="B446" s="1" t="s">
        <v>1172</v>
      </c>
      <c r="C446" s="1" t="str">
        <f>B445</f>
        <v>EqPubRes</v>
      </c>
      <c r="D446" s="1" t="str">
        <f>H445</f>
        <v>الإنصاف في استخدام الموارد العامة</v>
      </c>
      <c r="E446" s="1">
        <v>5</v>
      </c>
      <c r="F446" s="17" t="str">
        <f t="shared" si="27"/>
        <v>مؤشر دون الفرعي الفرعي</v>
      </c>
      <c r="G446" s="1">
        <v>1</v>
      </c>
      <c r="H446" s="39" t="s">
        <v>2252</v>
      </c>
      <c r="I446" s="1" t="s">
        <v>1003</v>
      </c>
      <c r="J446" s="1" t="str">
        <f t="shared" si="29"/>
        <v>الحماية والرفاه الاجتماعيَّين</v>
      </c>
      <c r="K446" s="1" t="str">
        <f t="shared" si="30"/>
        <v>التنمية البشرية</v>
      </c>
      <c r="L446" s="1" t="s">
        <v>1747</v>
      </c>
      <c r="M446" s="1" t="s">
        <v>1791</v>
      </c>
      <c r="N446" s="1" t="s">
        <v>368</v>
      </c>
      <c r="O446" s="40" t="s">
        <v>2272</v>
      </c>
      <c r="P446" s="1" t="s">
        <v>1826</v>
      </c>
      <c r="Q446" s="9">
        <v>46141</v>
      </c>
      <c r="R446" s="1" t="s">
        <v>1173</v>
      </c>
      <c r="S446" s="2" t="s">
        <v>725</v>
      </c>
      <c r="T446" s="1" t="s">
        <v>731</v>
      </c>
      <c r="U446" s="34">
        <v>1</v>
      </c>
      <c r="V446" s="1" t="s">
        <v>2047</v>
      </c>
      <c r="W446" s="1" t="s">
        <v>1430</v>
      </c>
      <c r="X446" s="1" t="s">
        <v>1430</v>
      </c>
      <c r="Y446" s="1" t="s">
        <v>1430</v>
      </c>
      <c r="Z446" s="1" t="s">
        <v>368</v>
      </c>
      <c r="AA446" s="12" t="s">
        <v>2163</v>
      </c>
      <c r="AB446" s="1" t="s">
        <v>368</v>
      </c>
      <c r="AC446" s="1" t="s">
        <v>368</v>
      </c>
    </row>
    <row r="447" spans="1:30" ht="13.5" customHeight="1" x14ac:dyDescent="0.3">
      <c r="A447" s="1">
        <v>446</v>
      </c>
      <c r="B447" s="1" t="s">
        <v>1174</v>
      </c>
      <c r="C447" s="1" t="str">
        <f>B445</f>
        <v>EqPubRes</v>
      </c>
      <c r="D447" s="1" t="str">
        <f>H445</f>
        <v>الإنصاف في استخدام الموارد العامة</v>
      </c>
      <c r="E447" s="1">
        <v>5</v>
      </c>
      <c r="F447" s="17" t="str">
        <f t="shared" si="27"/>
        <v>مؤشر دون الفرعي الفرعي</v>
      </c>
      <c r="G447" s="1">
        <v>1</v>
      </c>
      <c r="H447" s="39" t="s">
        <v>2253</v>
      </c>
      <c r="I447" s="1" t="s">
        <v>898</v>
      </c>
      <c r="J447" s="1" t="str">
        <f t="shared" si="29"/>
        <v>الحماية والرفاه الاجتماعيَّين</v>
      </c>
      <c r="K447" s="1" t="str">
        <f t="shared" si="30"/>
        <v>التنمية البشرية</v>
      </c>
      <c r="L447" s="1" t="s">
        <v>1740</v>
      </c>
      <c r="M447" s="1" t="s">
        <v>1791</v>
      </c>
      <c r="N447" s="1" t="s">
        <v>368</v>
      </c>
      <c r="O447" s="40" t="s">
        <v>2273</v>
      </c>
      <c r="P447" s="1" t="s">
        <v>1812</v>
      </c>
      <c r="Q447" s="9">
        <v>46206</v>
      </c>
      <c r="R447" s="1" t="s">
        <v>1175</v>
      </c>
      <c r="S447" s="2" t="s">
        <v>725</v>
      </c>
      <c r="T447" s="1" t="s">
        <v>731</v>
      </c>
      <c r="U447" s="11">
        <v>1</v>
      </c>
      <c r="V447" s="1" t="s">
        <v>2048</v>
      </c>
      <c r="W447" s="1" t="s">
        <v>2135</v>
      </c>
      <c r="X447" s="1" t="s">
        <v>1430</v>
      </c>
      <c r="Y447" s="1" t="s">
        <v>2086</v>
      </c>
      <c r="Z447" s="1" t="s">
        <v>368</v>
      </c>
      <c r="AA447" s="1" t="s">
        <v>368</v>
      </c>
      <c r="AB447" s="1" t="s">
        <v>368</v>
      </c>
      <c r="AC447" s="1" t="s">
        <v>368</v>
      </c>
      <c r="AD447" s="41"/>
    </row>
    <row r="448" spans="1:30" ht="13.5" customHeight="1" x14ac:dyDescent="0.3">
      <c r="A448" s="1">
        <v>447</v>
      </c>
      <c r="B448" s="1" t="s">
        <v>1704</v>
      </c>
      <c r="C448" s="1" t="str">
        <f>B444</f>
        <v>IneqMitig</v>
      </c>
      <c r="D448" s="1" t="str">
        <f>H444</f>
        <v>التخفيف من حدة عدم المساواة الاجتماعية والاقتصادية</v>
      </c>
      <c r="E448" s="1">
        <v>4</v>
      </c>
      <c r="F448" s="17" t="str">
        <f t="shared" si="27"/>
        <v>مؤشر فرعي</v>
      </c>
      <c r="G448" s="1">
        <v>1</v>
      </c>
      <c r="H448" s="39" t="s">
        <v>347</v>
      </c>
      <c r="I448" s="1" t="s">
        <v>1726</v>
      </c>
      <c r="J448" s="1" t="str">
        <f t="shared" si="29"/>
        <v>الحماية والرفاه الاجتماعيَّين</v>
      </c>
      <c r="K448" s="1" t="str">
        <f t="shared" si="30"/>
        <v>التنمية البشرية</v>
      </c>
      <c r="L448" s="1" t="s">
        <v>1764</v>
      </c>
      <c r="M448" s="1" t="s">
        <v>1764</v>
      </c>
      <c r="N448" s="1" t="s">
        <v>368</v>
      </c>
      <c r="O448" s="40" t="s">
        <v>679</v>
      </c>
      <c r="P448" s="1" t="s">
        <v>1813</v>
      </c>
      <c r="Q448" s="9">
        <v>46107</v>
      </c>
      <c r="R448" s="1" t="s">
        <v>2014</v>
      </c>
      <c r="S448" s="2" t="s">
        <v>713</v>
      </c>
      <c r="T448" s="1" t="s">
        <v>731</v>
      </c>
      <c r="U448" s="34">
        <v>-1</v>
      </c>
      <c r="V448" s="1" t="s">
        <v>1176</v>
      </c>
      <c r="W448" s="1" t="s">
        <v>1430</v>
      </c>
      <c r="X448" s="1" t="s">
        <v>1430</v>
      </c>
      <c r="Y448" s="1" t="s">
        <v>1430</v>
      </c>
      <c r="Z448" s="1" t="s">
        <v>368</v>
      </c>
      <c r="AA448" s="1" t="s">
        <v>368</v>
      </c>
      <c r="AB448" s="1" t="s">
        <v>368</v>
      </c>
      <c r="AC448" s="1" t="s">
        <v>368</v>
      </c>
    </row>
    <row r="449" spans="1:29" ht="13.5" customHeight="1" x14ac:dyDescent="0.3">
      <c r="A449" s="1">
        <v>448</v>
      </c>
      <c r="B449" s="1" t="s">
        <v>1705</v>
      </c>
      <c r="C449" s="1" t="str">
        <f>B444</f>
        <v>IneqMitig</v>
      </c>
      <c r="D449" s="1" t="str">
        <f>H444</f>
        <v>التخفيف من حدة عدم المساواة الاجتماعية والاقتصادية</v>
      </c>
      <c r="E449" s="1">
        <v>4</v>
      </c>
      <c r="F449" s="17" t="str">
        <f t="shared" si="27"/>
        <v>مؤشر فرعي</v>
      </c>
      <c r="G449" s="1">
        <v>1</v>
      </c>
      <c r="H449" s="39" t="s">
        <v>348</v>
      </c>
      <c r="I449" s="1" t="s">
        <v>1177</v>
      </c>
      <c r="J449" s="1" t="str">
        <f t="shared" si="29"/>
        <v>الحماية والرفاه الاجتماعيَّين</v>
      </c>
      <c r="K449" s="1" t="str">
        <f t="shared" si="30"/>
        <v>التنمية البشرية</v>
      </c>
      <c r="L449" s="1" t="s">
        <v>1765</v>
      </c>
      <c r="M449" s="1" t="s">
        <v>1807</v>
      </c>
      <c r="N449" s="1" t="s">
        <v>368</v>
      </c>
      <c r="O449" s="40" t="s">
        <v>680</v>
      </c>
      <c r="P449" s="1" t="s">
        <v>1813</v>
      </c>
      <c r="Q449" s="9">
        <v>46183</v>
      </c>
      <c r="R449" s="1" t="s">
        <v>1178</v>
      </c>
      <c r="S449" s="2" t="s">
        <v>728</v>
      </c>
      <c r="T449" s="1" t="s">
        <v>730</v>
      </c>
      <c r="U449" s="34">
        <v>-1</v>
      </c>
      <c r="V449" s="1" t="s">
        <v>1179</v>
      </c>
      <c r="W449" s="1" t="s">
        <v>1430</v>
      </c>
      <c r="X449" s="1" t="s">
        <v>1430</v>
      </c>
      <c r="Y449" s="1" t="s">
        <v>1430</v>
      </c>
      <c r="Z449" s="1" t="s">
        <v>368</v>
      </c>
      <c r="AA449" s="12" t="s">
        <v>2166</v>
      </c>
      <c r="AB449" s="39" t="s">
        <v>2167</v>
      </c>
      <c r="AC449" s="1" t="s">
        <v>368</v>
      </c>
    </row>
    <row r="450" spans="1:29" ht="13.5" customHeight="1" x14ac:dyDescent="0.35">
      <c r="A450" s="1">
        <v>449</v>
      </c>
      <c r="B450" s="1" t="s">
        <v>1180</v>
      </c>
      <c r="C450" s="1" t="str">
        <f>B429</f>
        <v>SOCPROT</v>
      </c>
      <c r="D450" s="1" t="str">
        <f>H429</f>
        <v>الحماية والرفاه الاجتماعيَّين</v>
      </c>
      <c r="E450" s="1">
        <v>3</v>
      </c>
      <c r="F450" s="17" t="str">
        <f t="shared" si="27"/>
        <v>مؤشر</v>
      </c>
      <c r="G450" s="1">
        <v>0</v>
      </c>
      <c r="H450" s="50" t="s">
        <v>121</v>
      </c>
      <c r="I450" s="1" t="s">
        <v>1376</v>
      </c>
      <c r="J450" s="1" t="str">
        <f t="shared" si="29"/>
        <v>الحماية والرفاه الاجتماعيَّين</v>
      </c>
      <c r="K450" s="1" t="str">
        <f t="shared" si="30"/>
        <v>التنمية البشرية</v>
      </c>
      <c r="L450" s="1" t="s">
        <v>762</v>
      </c>
      <c r="M450" s="1" t="s">
        <v>368</v>
      </c>
      <c r="N450" s="1" t="s">
        <v>368</v>
      </c>
      <c r="O450" s="40" t="s">
        <v>681</v>
      </c>
      <c r="P450" s="1" t="s">
        <v>368</v>
      </c>
      <c r="Q450" s="9" t="s">
        <v>368</v>
      </c>
      <c r="R450" s="1" t="s">
        <v>368</v>
      </c>
      <c r="S450" s="2" t="s">
        <v>368</v>
      </c>
      <c r="T450" s="1" t="s">
        <v>368</v>
      </c>
      <c r="U450" s="34" t="s">
        <v>368</v>
      </c>
      <c r="V450" s="1" t="s">
        <v>368</v>
      </c>
      <c r="W450" s="1" t="s">
        <v>368</v>
      </c>
      <c r="X450" s="1" t="s">
        <v>368</v>
      </c>
      <c r="Y450" s="1" t="s">
        <v>368</v>
      </c>
      <c r="Z450" s="1" t="s">
        <v>368</v>
      </c>
      <c r="AA450" s="11" t="s">
        <v>368</v>
      </c>
      <c r="AB450" s="11" t="s">
        <v>368</v>
      </c>
      <c r="AC450" s="11" t="s">
        <v>368</v>
      </c>
    </row>
    <row r="451" spans="1:29" ht="13.5" customHeight="1" x14ac:dyDescent="0.3">
      <c r="A451" s="1">
        <v>450</v>
      </c>
      <c r="B451" s="1" t="s">
        <v>1181</v>
      </c>
      <c r="C451" s="1" t="str">
        <f>B450</f>
        <v>DecHous</v>
      </c>
      <c r="D451" s="1" t="str">
        <f>H450</f>
        <v>السكن اللائق</v>
      </c>
      <c r="E451" s="1">
        <v>4</v>
      </c>
      <c r="F451" s="17" t="str">
        <f t="shared" ref="F451:F490" si="31">IF(E451=0,"فِهرِس",IF(E451=1,"فئة",IF(E451=2,"فئة فرعية",IF(E451=3,"مؤشر",IF(E451=4,"مؤشر فرعي", "مؤشر دون الفرعي الفرعي")))))</f>
        <v>مؤشر فرعي</v>
      </c>
      <c r="G451" s="1">
        <v>1</v>
      </c>
      <c r="H451" s="39" t="s">
        <v>349</v>
      </c>
      <c r="I451" s="1" t="s">
        <v>1377</v>
      </c>
      <c r="J451" s="1" t="str">
        <f t="shared" si="29"/>
        <v>الحماية والرفاه الاجتماعيَّين</v>
      </c>
      <c r="K451" s="1" t="str">
        <f t="shared" si="30"/>
        <v>التنمية البشرية</v>
      </c>
      <c r="L451" s="1" t="s">
        <v>1766</v>
      </c>
      <c r="M451" s="1" t="s">
        <v>1182</v>
      </c>
      <c r="N451" s="1" t="s">
        <v>368</v>
      </c>
      <c r="O451" s="40" t="s">
        <v>682</v>
      </c>
      <c r="P451" s="1" t="s">
        <v>1380</v>
      </c>
      <c r="Q451" s="9">
        <v>46196</v>
      </c>
      <c r="R451" s="1" t="s">
        <v>2015</v>
      </c>
      <c r="S451" s="2" t="s">
        <v>719</v>
      </c>
      <c r="T451" s="1" t="s">
        <v>730</v>
      </c>
      <c r="U451" s="34">
        <v>-1</v>
      </c>
      <c r="V451" s="1" t="s">
        <v>2075</v>
      </c>
      <c r="W451" s="1" t="s">
        <v>1430</v>
      </c>
      <c r="X451" s="1" t="s">
        <v>1430</v>
      </c>
      <c r="Y451" s="1" t="s">
        <v>1430</v>
      </c>
      <c r="Z451" s="1" t="s">
        <v>368</v>
      </c>
      <c r="AA451" s="1" t="s">
        <v>2325</v>
      </c>
      <c r="AB451" s="1" t="s">
        <v>368</v>
      </c>
      <c r="AC451" s="1" t="s">
        <v>368</v>
      </c>
    </row>
    <row r="452" spans="1:29" ht="13.5" customHeight="1" x14ac:dyDescent="0.3">
      <c r="A452" s="1">
        <v>451</v>
      </c>
      <c r="B452" s="1" t="s">
        <v>1706</v>
      </c>
      <c r="C452" s="1" t="str">
        <f>B450</f>
        <v>DecHous</v>
      </c>
      <c r="D452" s="1" t="str">
        <f>H450</f>
        <v>السكن اللائق</v>
      </c>
      <c r="E452" s="1">
        <v>4</v>
      </c>
      <c r="F452" s="17" t="str">
        <f t="shared" si="31"/>
        <v>مؤشر فرعي</v>
      </c>
      <c r="G452" s="1">
        <v>1</v>
      </c>
      <c r="H452" s="39" t="s">
        <v>350</v>
      </c>
      <c r="I452" s="1" t="s">
        <v>1183</v>
      </c>
      <c r="J452" s="1" t="str">
        <f t="shared" si="29"/>
        <v>الحماية والرفاه الاجتماعيَّين</v>
      </c>
      <c r="K452" s="1" t="str">
        <f t="shared" si="30"/>
        <v>التنمية البشرية</v>
      </c>
      <c r="L452" s="1" t="s">
        <v>1767</v>
      </c>
      <c r="M452" s="1" t="s">
        <v>1184</v>
      </c>
      <c r="N452" s="1" t="s">
        <v>368</v>
      </c>
      <c r="O452" s="40" t="s">
        <v>2274</v>
      </c>
      <c r="P452" s="1" t="s">
        <v>1813</v>
      </c>
      <c r="Q452" s="9">
        <v>46205</v>
      </c>
      <c r="R452" s="1" t="s">
        <v>2016</v>
      </c>
      <c r="S452" s="2" t="s">
        <v>713</v>
      </c>
      <c r="T452" s="1" t="s">
        <v>731</v>
      </c>
      <c r="U452" s="34">
        <v>-1</v>
      </c>
      <c r="V452" s="1" t="s">
        <v>2080</v>
      </c>
      <c r="W452" s="1" t="s">
        <v>1430</v>
      </c>
      <c r="X452" s="1" t="s">
        <v>1430</v>
      </c>
      <c r="Y452" s="1" t="s">
        <v>1430</v>
      </c>
      <c r="Z452" s="13" t="s">
        <v>2155</v>
      </c>
      <c r="AA452" s="1" t="s">
        <v>2320</v>
      </c>
      <c r="AB452" s="1" t="s">
        <v>2321</v>
      </c>
      <c r="AC452" s="1" t="s">
        <v>368</v>
      </c>
    </row>
    <row r="453" spans="1:29" ht="13.5" customHeight="1" x14ac:dyDescent="0.35">
      <c r="A453" s="1">
        <v>452</v>
      </c>
      <c r="B453" s="1" t="s">
        <v>1185</v>
      </c>
      <c r="C453" s="1" t="str">
        <f>B429</f>
        <v>SOCPROT</v>
      </c>
      <c r="D453" s="1" t="str">
        <f>H429</f>
        <v>الحماية والرفاه الاجتماعيَّين</v>
      </c>
      <c r="E453" s="1">
        <v>3</v>
      </c>
      <c r="F453" s="17" t="str">
        <f t="shared" si="31"/>
        <v>مؤشر</v>
      </c>
      <c r="G453" s="1">
        <v>0</v>
      </c>
      <c r="H453" s="50" t="s">
        <v>122</v>
      </c>
      <c r="I453" s="1" t="s">
        <v>1186</v>
      </c>
      <c r="J453" s="1" t="str">
        <f t="shared" si="29"/>
        <v>الحماية والرفاه الاجتماعيَّين</v>
      </c>
      <c r="K453" s="1" t="str">
        <f t="shared" si="30"/>
        <v>التنمية البشرية</v>
      </c>
      <c r="L453" s="1" t="s">
        <v>762</v>
      </c>
      <c r="M453" s="1" t="s">
        <v>368</v>
      </c>
      <c r="N453" s="1" t="s">
        <v>368</v>
      </c>
      <c r="O453" s="40" t="s">
        <v>683</v>
      </c>
      <c r="P453" s="1" t="s">
        <v>368</v>
      </c>
      <c r="Q453" s="9" t="s">
        <v>368</v>
      </c>
      <c r="R453" s="1" t="s">
        <v>368</v>
      </c>
      <c r="S453" s="2" t="s">
        <v>368</v>
      </c>
      <c r="T453" s="1" t="s">
        <v>368</v>
      </c>
      <c r="U453" s="34" t="s">
        <v>368</v>
      </c>
      <c r="V453" s="1" t="s">
        <v>368</v>
      </c>
      <c r="W453" s="1" t="s">
        <v>368</v>
      </c>
      <c r="X453" s="1" t="s">
        <v>368</v>
      </c>
      <c r="Y453" s="1" t="s">
        <v>368</v>
      </c>
      <c r="Z453" s="1" t="s">
        <v>368</v>
      </c>
      <c r="AA453" s="11" t="s">
        <v>368</v>
      </c>
      <c r="AB453" s="11" t="s">
        <v>368</v>
      </c>
      <c r="AC453" s="11" t="s">
        <v>368</v>
      </c>
    </row>
    <row r="454" spans="1:29" ht="13.5" customHeight="1" x14ac:dyDescent="0.3">
      <c r="A454" s="1">
        <v>453</v>
      </c>
      <c r="B454" s="1" t="s">
        <v>1187</v>
      </c>
      <c r="C454" s="1" t="str">
        <f>B453</f>
        <v>FoodSec</v>
      </c>
      <c r="D454" s="1" t="str">
        <f>H453</f>
        <v>الأمن الغذائي</v>
      </c>
      <c r="E454" s="1">
        <v>4</v>
      </c>
      <c r="F454" s="17" t="str">
        <f t="shared" si="31"/>
        <v>مؤشر فرعي</v>
      </c>
      <c r="G454" s="1">
        <v>1</v>
      </c>
      <c r="H454" s="39" t="s">
        <v>351</v>
      </c>
      <c r="I454" s="1" t="s">
        <v>1186</v>
      </c>
      <c r="J454" s="1" t="str">
        <f t="shared" si="29"/>
        <v>الحماية والرفاه الاجتماعيَّين</v>
      </c>
      <c r="K454" s="1" t="str">
        <f t="shared" si="30"/>
        <v>التنمية البشرية</v>
      </c>
      <c r="L454" s="1" t="s">
        <v>1768</v>
      </c>
      <c r="M454" s="1" t="s">
        <v>1188</v>
      </c>
      <c r="N454" s="1" t="s">
        <v>1189</v>
      </c>
      <c r="O454" s="40" t="s">
        <v>684</v>
      </c>
      <c r="P454" s="1" t="s">
        <v>1381</v>
      </c>
      <c r="Q454" s="9">
        <v>46154</v>
      </c>
      <c r="R454" s="1" t="s">
        <v>1190</v>
      </c>
      <c r="S454" s="2" t="s">
        <v>719</v>
      </c>
      <c r="T454" s="1" t="s">
        <v>730</v>
      </c>
      <c r="U454" s="34">
        <v>-1</v>
      </c>
      <c r="V454" s="1" t="s">
        <v>1191</v>
      </c>
      <c r="W454" s="1" t="s">
        <v>2087</v>
      </c>
      <c r="X454" s="1" t="s">
        <v>1430</v>
      </c>
      <c r="Y454" s="1" t="s">
        <v>1430</v>
      </c>
      <c r="Z454" s="1" t="s">
        <v>368</v>
      </c>
      <c r="AA454" s="1" t="s">
        <v>756</v>
      </c>
      <c r="AB454" s="1" t="s">
        <v>759</v>
      </c>
      <c r="AC454" s="1" t="s">
        <v>368</v>
      </c>
    </row>
    <row r="455" spans="1:29" ht="13.5" customHeight="1" x14ac:dyDescent="0.3">
      <c r="A455" s="1">
        <v>454</v>
      </c>
      <c r="B455" s="1" t="s">
        <v>1192</v>
      </c>
      <c r="C455" s="1" t="str">
        <f>B453</f>
        <v>FoodSec</v>
      </c>
      <c r="D455" s="1" t="str">
        <f>H453</f>
        <v>الأمن الغذائي</v>
      </c>
      <c r="E455" s="1">
        <v>4</v>
      </c>
      <c r="F455" s="17" t="str">
        <f t="shared" si="31"/>
        <v>مؤشر فرعي</v>
      </c>
      <c r="G455" s="1">
        <v>0</v>
      </c>
      <c r="H455" s="39" t="s">
        <v>123</v>
      </c>
      <c r="I455" s="1" t="s">
        <v>1186</v>
      </c>
      <c r="J455" s="1" t="str">
        <f t="shared" si="29"/>
        <v>الحماية والرفاه الاجتماعيَّين</v>
      </c>
      <c r="K455" s="1" t="str">
        <f t="shared" si="30"/>
        <v>التنمية البشرية</v>
      </c>
      <c r="L455" s="1" t="s">
        <v>762</v>
      </c>
      <c r="M455" s="1" t="s">
        <v>368</v>
      </c>
      <c r="N455" s="1" t="s">
        <v>368</v>
      </c>
      <c r="O455" s="40" t="s">
        <v>685</v>
      </c>
      <c r="P455" s="1" t="s">
        <v>368</v>
      </c>
      <c r="Q455" s="9" t="s">
        <v>368</v>
      </c>
      <c r="R455" s="1" t="s">
        <v>368</v>
      </c>
      <c r="S455" s="1" t="s">
        <v>368</v>
      </c>
      <c r="T455" s="1" t="s">
        <v>368</v>
      </c>
      <c r="U455" s="11" t="s">
        <v>368</v>
      </c>
      <c r="V455" s="1" t="s">
        <v>368</v>
      </c>
      <c r="W455" s="1" t="s">
        <v>368</v>
      </c>
      <c r="X455" s="1" t="s">
        <v>368</v>
      </c>
      <c r="Y455" s="1" t="s">
        <v>368</v>
      </c>
      <c r="Z455" s="1" t="s">
        <v>368</v>
      </c>
      <c r="AA455" s="11" t="s">
        <v>368</v>
      </c>
      <c r="AB455" s="11" t="s">
        <v>368</v>
      </c>
      <c r="AC455" s="11" t="s">
        <v>368</v>
      </c>
    </row>
    <row r="456" spans="1:29" ht="13.5" customHeight="1" x14ac:dyDescent="0.3">
      <c r="A456" s="1">
        <v>455</v>
      </c>
      <c r="B456" s="1" t="s">
        <v>1707</v>
      </c>
      <c r="C456" s="1" t="str">
        <f>B455</f>
        <v>DietFoodSupp</v>
      </c>
      <c r="D456" s="1" t="str">
        <f>H455</f>
        <v>التغذية والإمدادات الغذائية</v>
      </c>
      <c r="E456" s="1">
        <v>5</v>
      </c>
      <c r="F456" s="17" t="str">
        <f t="shared" si="31"/>
        <v>مؤشر دون الفرعي الفرعي</v>
      </c>
      <c r="G456" s="1">
        <v>1</v>
      </c>
      <c r="H456" s="39" t="s">
        <v>352</v>
      </c>
      <c r="I456" s="1" t="s">
        <v>1186</v>
      </c>
      <c r="J456" s="1" t="str">
        <f t="shared" si="29"/>
        <v>الحماية والرفاه الاجتماعيَّين</v>
      </c>
      <c r="K456" s="1" t="str">
        <f t="shared" si="30"/>
        <v>التنمية البشرية</v>
      </c>
      <c r="L456" s="1" t="s">
        <v>1768</v>
      </c>
      <c r="M456" s="1" t="s">
        <v>1188</v>
      </c>
      <c r="N456" s="1" t="s">
        <v>1189</v>
      </c>
      <c r="O456" s="40" t="s">
        <v>1440</v>
      </c>
      <c r="P456" s="1" t="s">
        <v>1381</v>
      </c>
      <c r="Q456" s="9">
        <v>46154</v>
      </c>
      <c r="R456" s="1" t="s">
        <v>1193</v>
      </c>
      <c r="S456" s="2" t="s">
        <v>713</v>
      </c>
      <c r="T456" s="1" t="s">
        <v>731</v>
      </c>
      <c r="U456" s="34">
        <v>1</v>
      </c>
      <c r="V456" s="1" t="s">
        <v>1191</v>
      </c>
      <c r="W456" s="1" t="s">
        <v>2087</v>
      </c>
      <c r="X456" s="1" t="s">
        <v>1430</v>
      </c>
      <c r="Y456" s="1" t="s">
        <v>1430</v>
      </c>
      <c r="Z456" s="1" t="s">
        <v>368</v>
      </c>
      <c r="AA456" s="1" t="s">
        <v>756</v>
      </c>
      <c r="AB456" s="1" t="s">
        <v>2322</v>
      </c>
      <c r="AC456" s="1" t="s">
        <v>368</v>
      </c>
    </row>
    <row r="457" spans="1:29" ht="13.5" customHeight="1" x14ac:dyDescent="0.3">
      <c r="A457" s="1">
        <v>456</v>
      </c>
      <c r="B457" s="1" t="s">
        <v>1194</v>
      </c>
      <c r="C457" s="1" t="str">
        <f>B455</f>
        <v>DietFoodSupp</v>
      </c>
      <c r="D457" s="1" t="str">
        <f>H455</f>
        <v>التغذية والإمدادات الغذائية</v>
      </c>
      <c r="E457" s="1">
        <v>5</v>
      </c>
      <c r="F457" s="17" t="str">
        <f t="shared" si="31"/>
        <v>مؤشر دون الفرعي الفرعي</v>
      </c>
      <c r="G457" s="1">
        <v>1</v>
      </c>
      <c r="H457" s="39" t="s">
        <v>353</v>
      </c>
      <c r="I457" s="1" t="s">
        <v>1186</v>
      </c>
      <c r="J457" s="1" t="str">
        <f t="shared" si="29"/>
        <v>الحماية والرفاه الاجتماعيَّين</v>
      </c>
      <c r="K457" s="1" t="str">
        <f t="shared" si="30"/>
        <v>التنمية البشرية</v>
      </c>
      <c r="L457" s="1" t="s">
        <v>1768</v>
      </c>
      <c r="M457" s="1" t="s">
        <v>1188</v>
      </c>
      <c r="N457" s="1" t="s">
        <v>1189</v>
      </c>
      <c r="O457" s="40" t="s">
        <v>686</v>
      </c>
      <c r="P457" s="1" t="s">
        <v>1381</v>
      </c>
      <c r="Q457" s="9">
        <v>46154</v>
      </c>
      <c r="R457" s="1" t="s">
        <v>1195</v>
      </c>
      <c r="S457" s="1" t="s">
        <v>713</v>
      </c>
      <c r="T457" s="1" t="s">
        <v>730</v>
      </c>
      <c r="U457" s="11">
        <v>-1</v>
      </c>
      <c r="V457" s="1" t="s">
        <v>1191</v>
      </c>
      <c r="W457" s="1" t="s">
        <v>2108</v>
      </c>
      <c r="X457" s="1" t="s">
        <v>1430</v>
      </c>
      <c r="Y457" s="1" t="s">
        <v>1430</v>
      </c>
      <c r="Z457" s="1" t="s">
        <v>368</v>
      </c>
      <c r="AA457" s="1" t="s">
        <v>368</v>
      </c>
      <c r="AB457" s="1" t="s">
        <v>368</v>
      </c>
      <c r="AC457" s="1" t="s">
        <v>368</v>
      </c>
    </row>
    <row r="458" spans="1:29" ht="13.5" customHeight="1" x14ac:dyDescent="0.3">
      <c r="A458" s="1">
        <v>457</v>
      </c>
      <c r="B458" s="1" t="s">
        <v>1196</v>
      </c>
      <c r="C458" s="1" t="str">
        <f>B453</f>
        <v>FoodSec</v>
      </c>
      <c r="D458" s="1" t="str">
        <f>H453</f>
        <v>الأمن الغذائي</v>
      </c>
      <c r="E458" s="1">
        <v>4</v>
      </c>
      <c r="F458" s="17" t="str">
        <f t="shared" si="31"/>
        <v>مؤشر فرعي</v>
      </c>
      <c r="G458" s="1">
        <v>1</v>
      </c>
      <c r="H458" s="39" t="s">
        <v>354</v>
      </c>
      <c r="I458" s="1" t="s">
        <v>1186</v>
      </c>
      <c r="J458" s="1" t="str">
        <f t="shared" si="29"/>
        <v>الحماية والرفاه الاجتماعيَّين</v>
      </c>
      <c r="K458" s="1" t="str">
        <f t="shared" si="30"/>
        <v>التنمية البشرية</v>
      </c>
      <c r="L458" s="1" t="s">
        <v>1768</v>
      </c>
      <c r="M458" s="1" t="s">
        <v>1188</v>
      </c>
      <c r="N458" s="1" t="s">
        <v>1189</v>
      </c>
      <c r="O458" s="40" t="s">
        <v>687</v>
      </c>
      <c r="P458" s="1" t="s">
        <v>1381</v>
      </c>
      <c r="Q458" s="9">
        <v>46154</v>
      </c>
      <c r="R458" s="1" t="s">
        <v>1197</v>
      </c>
      <c r="S458" s="2" t="s">
        <v>719</v>
      </c>
      <c r="T458" s="1" t="s">
        <v>730</v>
      </c>
      <c r="U458" s="34">
        <v>-1</v>
      </c>
      <c r="V458" s="1" t="s">
        <v>1191</v>
      </c>
      <c r="W458" s="1" t="s">
        <v>2132</v>
      </c>
      <c r="X458" s="1" t="s">
        <v>2120</v>
      </c>
      <c r="Y458" s="1" t="s">
        <v>2103</v>
      </c>
      <c r="Z458" s="1" t="s">
        <v>368</v>
      </c>
      <c r="AA458" s="1" t="s">
        <v>756</v>
      </c>
      <c r="AB458" s="1" t="s">
        <v>368</v>
      </c>
      <c r="AC458" s="1" t="s">
        <v>368</v>
      </c>
    </row>
    <row r="459" spans="1:29" ht="13.5" customHeight="1" x14ac:dyDescent="0.35">
      <c r="A459" s="1">
        <v>458</v>
      </c>
      <c r="B459" s="1" t="s">
        <v>1708</v>
      </c>
      <c r="C459" s="1" t="str">
        <f>B429</f>
        <v>SOCPROT</v>
      </c>
      <c r="D459" s="1" t="str">
        <f>H435</f>
        <v>شبكات الأمان الاجتماعي</v>
      </c>
      <c r="E459" s="1">
        <v>3</v>
      </c>
      <c r="F459" s="17" t="str">
        <f t="shared" si="31"/>
        <v>مؤشر</v>
      </c>
      <c r="G459" s="1">
        <v>0</v>
      </c>
      <c r="H459" s="50" t="s">
        <v>2334</v>
      </c>
      <c r="I459" s="1" t="s">
        <v>1233</v>
      </c>
      <c r="J459" s="1" t="str">
        <f t="shared" si="29"/>
        <v>الحماية والرفاه الاجتماعيَّين</v>
      </c>
      <c r="K459" s="1" t="str">
        <f t="shared" si="30"/>
        <v>التنمية البشرية</v>
      </c>
      <c r="L459" s="1" t="s">
        <v>762</v>
      </c>
      <c r="M459" s="1" t="s">
        <v>368</v>
      </c>
      <c r="N459" s="1" t="s">
        <v>368</v>
      </c>
      <c r="O459" s="40" t="s">
        <v>1428</v>
      </c>
      <c r="P459" s="1" t="s">
        <v>368</v>
      </c>
      <c r="Q459" s="9" t="s">
        <v>368</v>
      </c>
      <c r="R459" s="1" t="s">
        <v>368</v>
      </c>
      <c r="S459" s="2" t="s">
        <v>368</v>
      </c>
      <c r="T459" s="1" t="s">
        <v>368</v>
      </c>
      <c r="U459" s="34" t="s">
        <v>368</v>
      </c>
      <c r="V459" s="1" t="s">
        <v>368</v>
      </c>
      <c r="W459" s="1" t="s">
        <v>368</v>
      </c>
      <c r="X459" s="1" t="s">
        <v>368</v>
      </c>
      <c r="Y459" s="1" t="s">
        <v>368</v>
      </c>
      <c r="Z459" s="1" t="s">
        <v>368</v>
      </c>
      <c r="AA459" s="11" t="s">
        <v>368</v>
      </c>
      <c r="AB459" s="11" t="s">
        <v>368</v>
      </c>
      <c r="AC459" s="11" t="s">
        <v>368</v>
      </c>
    </row>
    <row r="460" spans="1:29" ht="13.5" customHeight="1" x14ac:dyDescent="0.3">
      <c r="A460" s="1">
        <v>459</v>
      </c>
      <c r="B460" s="1" t="s">
        <v>1340</v>
      </c>
      <c r="C460" s="1" t="str">
        <f>B459</f>
        <v>PubPercSocProtLivPov</v>
      </c>
      <c r="D460" s="1" t="str">
        <f>H459</f>
        <v>تصوُّر الجمهور عن الحماية الاجتماعية والفقر المعيشي</v>
      </c>
      <c r="E460" s="1">
        <v>4</v>
      </c>
      <c r="F460" s="17" t="str">
        <f t="shared" si="31"/>
        <v>مؤشر فرعي</v>
      </c>
      <c r="G460" s="1">
        <v>1</v>
      </c>
      <c r="H460" s="39" t="s">
        <v>1341</v>
      </c>
      <c r="I460" s="1" t="s">
        <v>1233</v>
      </c>
      <c r="J460" s="1" t="str">
        <f t="shared" si="29"/>
        <v>الحماية والرفاه الاجتماعيَّين</v>
      </c>
      <c r="K460" s="1" t="str">
        <f t="shared" si="30"/>
        <v>التنمية البشرية</v>
      </c>
      <c r="L460" s="1" t="s">
        <v>1237</v>
      </c>
      <c r="M460" s="1" t="s">
        <v>1238</v>
      </c>
      <c r="N460" s="1" t="s">
        <v>368</v>
      </c>
      <c r="O460" s="40" t="s">
        <v>1342</v>
      </c>
      <c r="P460" s="1" t="s">
        <v>1812</v>
      </c>
      <c r="Q460" s="9">
        <v>46140</v>
      </c>
      <c r="R460" s="1" t="s">
        <v>2017</v>
      </c>
      <c r="S460" s="2" t="s">
        <v>719</v>
      </c>
      <c r="T460" s="1" t="s">
        <v>731</v>
      </c>
      <c r="U460" s="11">
        <v>1</v>
      </c>
      <c r="V460" s="1" t="s">
        <v>2338</v>
      </c>
      <c r="W460" s="1" t="s">
        <v>2110</v>
      </c>
      <c r="X460" s="1" t="s">
        <v>2096</v>
      </c>
      <c r="Y460" s="1" t="s">
        <v>1430</v>
      </c>
      <c r="Z460" s="1" t="s">
        <v>368</v>
      </c>
      <c r="AA460" s="1" t="s">
        <v>2210</v>
      </c>
      <c r="AB460" s="39" t="s">
        <v>2302</v>
      </c>
      <c r="AC460" s="39" t="s">
        <v>2160</v>
      </c>
    </row>
    <row r="461" spans="1:29" ht="13.5" customHeight="1" x14ac:dyDescent="0.3">
      <c r="A461" s="1">
        <v>460</v>
      </c>
      <c r="B461" s="1" t="s">
        <v>1343</v>
      </c>
      <c r="C461" s="1" t="str">
        <f>B459</f>
        <v>PubPercSocProtLivPov</v>
      </c>
      <c r="D461" s="1" t="str">
        <f>H459</f>
        <v>تصوُّر الجمهور عن الحماية الاجتماعية والفقر المعيشي</v>
      </c>
      <c r="E461" s="1">
        <v>4</v>
      </c>
      <c r="F461" s="17" t="str">
        <f t="shared" si="31"/>
        <v>مؤشر فرعي</v>
      </c>
      <c r="G461" s="1">
        <v>0</v>
      </c>
      <c r="H461" s="39" t="s">
        <v>1344</v>
      </c>
      <c r="I461" s="1" t="s">
        <v>1233</v>
      </c>
      <c r="J461" s="1" t="str">
        <f t="shared" si="29"/>
        <v>الحماية والرفاه الاجتماعيَّين</v>
      </c>
      <c r="K461" s="1" t="str">
        <f t="shared" si="30"/>
        <v>التنمية البشرية</v>
      </c>
      <c r="L461" s="1" t="s">
        <v>762</v>
      </c>
      <c r="M461" s="1" t="s">
        <v>368</v>
      </c>
      <c r="N461" s="1" t="s">
        <v>368</v>
      </c>
      <c r="O461" s="40" t="s">
        <v>1429</v>
      </c>
      <c r="P461" s="1" t="s">
        <v>368</v>
      </c>
      <c r="Q461" s="9" t="s">
        <v>368</v>
      </c>
      <c r="R461" s="1" t="s">
        <v>368</v>
      </c>
      <c r="S461" s="2" t="s">
        <v>368</v>
      </c>
      <c r="T461" s="1" t="s">
        <v>368</v>
      </c>
      <c r="U461" s="34" t="s">
        <v>368</v>
      </c>
      <c r="V461" s="1" t="s">
        <v>368</v>
      </c>
      <c r="W461" s="1" t="s">
        <v>368</v>
      </c>
      <c r="X461" s="1" t="s">
        <v>368</v>
      </c>
      <c r="Y461" s="1" t="s">
        <v>368</v>
      </c>
      <c r="Z461" s="1" t="s">
        <v>368</v>
      </c>
      <c r="AA461" s="11" t="s">
        <v>368</v>
      </c>
      <c r="AB461" s="11" t="s">
        <v>368</v>
      </c>
      <c r="AC461" s="11" t="s">
        <v>368</v>
      </c>
    </row>
    <row r="462" spans="1:29" ht="13.5" customHeight="1" x14ac:dyDescent="0.3">
      <c r="A462" s="1">
        <v>461</v>
      </c>
      <c r="B462" s="1" t="s">
        <v>1345</v>
      </c>
      <c r="C462" s="1" t="str">
        <f>B461</f>
        <v>AbsLivPov</v>
      </c>
      <c r="D462" s="1" t="str">
        <f>H461</f>
        <v>عدم وجود فقر معيشي</v>
      </c>
      <c r="E462" s="1">
        <v>5</v>
      </c>
      <c r="F462" s="17" t="str">
        <f t="shared" si="31"/>
        <v>مؤشر دون الفرعي الفرعي</v>
      </c>
      <c r="G462" s="1">
        <v>1</v>
      </c>
      <c r="H462" s="39" t="s">
        <v>1346</v>
      </c>
      <c r="I462" s="1" t="s">
        <v>1233</v>
      </c>
      <c r="J462" s="1" t="str">
        <f t="shared" si="29"/>
        <v>الحماية والرفاه الاجتماعيَّين</v>
      </c>
      <c r="K462" s="1" t="str">
        <f t="shared" si="30"/>
        <v>التنمية البشرية</v>
      </c>
      <c r="L462" s="1" t="s">
        <v>1237</v>
      </c>
      <c r="M462" s="1" t="s">
        <v>1238</v>
      </c>
      <c r="N462" s="1" t="s">
        <v>368</v>
      </c>
      <c r="O462" s="40" t="s">
        <v>1347</v>
      </c>
      <c r="P462" s="1" t="s">
        <v>1812</v>
      </c>
      <c r="Q462" s="9">
        <v>46140</v>
      </c>
      <c r="R462" s="1" t="s">
        <v>2018</v>
      </c>
      <c r="S462" s="2" t="s">
        <v>719</v>
      </c>
      <c r="T462" s="1" t="s">
        <v>731</v>
      </c>
      <c r="U462" s="11">
        <v>1</v>
      </c>
      <c r="V462" s="1" t="s">
        <v>2338</v>
      </c>
      <c r="W462" s="1" t="s">
        <v>2110</v>
      </c>
      <c r="X462" s="1" t="s">
        <v>2096</v>
      </c>
      <c r="Y462" s="1" t="s">
        <v>1430</v>
      </c>
      <c r="Z462" s="1" t="s">
        <v>368</v>
      </c>
      <c r="AA462" s="1" t="s">
        <v>2206</v>
      </c>
      <c r="AB462" s="39" t="s">
        <v>2302</v>
      </c>
      <c r="AC462" s="39" t="s">
        <v>2160</v>
      </c>
    </row>
    <row r="463" spans="1:29" ht="13.5" customHeight="1" x14ac:dyDescent="0.3">
      <c r="A463" s="1">
        <v>462</v>
      </c>
      <c r="B463" s="1" t="s">
        <v>1348</v>
      </c>
      <c r="C463" s="1" t="str">
        <f>B461</f>
        <v>AbsLivPov</v>
      </c>
      <c r="D463" s="1" t="str">
        <f>H461</f>
        <v>عدم وجود فقر معيشي</v>
      </c>
      <c r="E463" s="1">
        <v>5</v>
      </c>
      <c r="F463" s="17" t="str">
        <f t="shared" si="31"/>
        <v>مؤشر دون الفرعي الفرعي</v>
      </c>
      <c r="G463" s="1">
        <v>1</v>
      </c>
      <c r="H463" s="39" t="s">
        <v>1349</v>
      </c>
      <c r="I463" s="1" t="s">
        <v>1233</v>
      </c>
      <c r="J463" s="1" t="str">
        <f t="shared" si="29"/>
        <v>الحماية والرفاه الاجتماعيَّين</v>
      </c>
      <c r="K463" s="1" t="str">
        <f t="shared" si="30"/>
        <v>التنمية البشرية</v>
      </c>
      <c r="L463" s="1" t="s">
        <v>1237</v>
      </c>
      <c r="M463" s="1" t="s">
        <v>1238</v>
      </c>
      <c r="N463" s="1" t="s">
        <v>368</v>
      </c>
      <c r="O463" s="40" t="s">
        <v>1350</v>
      </c>
      <c r="P463" s="1" t="s">
        <v>1812</v>
      </c>
      <c r="Q463" s="9">
        <v>46140</v>
      </c>
      <c r="R463" s="1" t="s">
        <v>2019</v>
      </c>
      <c r="S463" s="2" t="s">
        <v>719</v>
      </c>
      <c r="T463" s="1" t="s">
        <v>731</v>
      </c>
      <c r="U463" s="11">
        <v>1</v>
      </c>
      <c r="V463" s="1" t="s">
        <v>2338</v>
      </c>
      <c r="W463" s="1" t="s">
        <v>2110</v>
      </c>
      <c r="X463" s="1" t="s">
        <v>2096</v>
      </c>
      <c r="Y463" s="1" t="s">
        <v>1430</v>
      </c>
      <c r="Z463" s="1" t="s">
        <v>368</v>
      </c>
      <c r="AA463" s="1" t="s">
        <v>2206</v>
      </c>
      <c r="AB463" s="39" t="s">
        <v>2302</v>
      </c>
      <c r="AC463" s="39" t="s">
        <v>2160</v>
      </c>
    </row>
    <row r="464" spans="1:29" ht="13.5" customHeight="1" x14ac:dyDescent="0.3">
      <c r="A464" s="1">
        <v>463</v>
      </c>
      <c r="B464" s="1" t="s">
        <v>1351</v>
      </c>
      <c r="C464" s="1" t="str">
        <f>B461</f>
        <v>AbsLivPov</v>
      </c>
      <c r="D464" s="1" t="str">
        <f>H461</f>
        <v>عدم وجود فقر معيشي</v>
      </c>
      <c r="E464" s="1">
        <v>5</v>
      </c>
      <c r="F464" s="17" t="str">
        <f t="shared" si="31"/>
        <v>مؤشر دون الفرعي الفرعي</v>
      </c>
      <c r="G464" s="1">
        <v>1</v>
      </c>
      <c r="H464" s="39" t="s">
        <v>1352</v>
      </c>
      <c r="I464" s="1" t="s">
        <v>1233</v>
      </c>
      <c r="J464" s="1" t="str">
        <f t="shared" si="29"/>
        <v>الحماية والرفاه الاجتماعيَّين</v>
      </c>
      <c r="K464" s="1" t="str">
        <f t="shared" si="30"/>
        <v>التنمية البشرية</v>
      </c>
      <c r="L464" s="1" t="s">
        <v>1237</v>
      </c>
      <c r="M464" s="1" t="s">
        <v>1238</v>
      </c>
      <c r="N464" s="1" t="s">
        <v>368</v>
      </c>
      <c r="O464" s="40" t="s">
        <v>1353</v>
      </c>
      <c r="P464" s="1" t="s">
        <v>1812</v>
      </c>
      <c r="Q464" s="9">
        <v>46140</v>
      </c>
      <c r="R464" s="1" t="s">
        <v>2020</v>
      </c>
      <c r="S464" s="2" t="s">
        <v>719</v>
      </c>
      <c r="T464" s="1" t="s">
        <v>731</v>
      </c>
      <c r="U464" s="11">
        <v>1</v>
      </c>
      <c r="V464" s="1" t="s">
        <v>2338</v>
      </c>
      <c r="W464" s="1" t="s">
        <v>2110</v>
      </c>
      <c r="X464" s="1" t="s">
        <v>2096</v>
      </c>
      <c r="Y464" s="1" t="s">
        <v>1430</v>
      </c>
      <c r="Z464" s="1" t="s">
        <v>368</v>
      </c>
      <c r="AA464" s="1" t="s">
        <v>2206</v>
      </c>
      <c r="AB464" s="39" t="s">
        <v>2302</v>
      </c>
      <c r="AC464" s="39" t="s">
        <v>2160</v>
      </c>
    </row>
    <row r="465" spans="1:65" ht="13.5" customHeight="1" x14ac:dyDescent="0.3">
      <c r="A465" s="1">
        <v>464</v>
      </c>
      <c r="B465" s="1" t="s">
        <v>1354</v>
      </c>
      <c r="C465" s="1" t="str">
        <f>B459</f>
        <v>PubPercSocProtLivPov</v>
      </c>
      <c r="D465" s="1" t="str">
        <f>H459</f>
        <v>تصوُّر الجمهور عن الحماية الاجتماعية والفقر المعيشي</v>
      </c>
      <c r="E465" s="1">
        <v>4</v>
      </c>
      <c r="F465" s="17" t="str">
        <f t="shared" si="31"/>
        <v>مؤشر فرعي</v>
      </c>
      <c r="G465" s="1">
        <v>1</v>
      </c>
      <c r="H465" s="39" t="s">
        <v>1355</v>
      </c>
      <c r="I465" s="1" t="s">
        <v>1233</v>
      </c>
      <c r="J465" s="1" t="str">
        <f t="shared" si="29"/>
        <v>الحماية والرفاه الاجتماعيَّين</v>
      </c>
      <c r="K465" s="1" t="str">
        <f t="shared" si="30"/>
        <v>التنمية البشرية</v>
      </c>
      <c r="L465" s="1" t="s">
        <v>1237</v>
      </c>
      <c r="M465" s="1" t="s">
        <v>1238</v>
      </c>
      <c r="N465" s="1" t="s">
        <v>368</v>
      </c>
      <c r="O465" s="40" t="s">
        <v>1356</v>
      </c>
      <c r="P465" s="1" t="s">
        <v>1812</v>
      </c>
      <c r="Q465" s="9">
        <v>46140</v>
      </c>
      <c r="R465" s="1" t="s">
        <v>2021</v>
      </c>
      <c r="S465" s="2" t="s">
        <v>719</v>
      </c>
      <c r="T465" s="1" t="s">
        <v>731</v>
      </c>
      <c r="U465" s="11">
        <v>1</v>
      </c>
      <c r="V465" s="1" t="s">
        <v>2338</v>
      </c>
      <c r="W465" s="1" t="s">
        <v>2110</v>
      </c>
      <c r="X465" s="1" t="s">
        <v>2096</v>
      </c>
      <c r="Y465" s="1" t="s">
        <v>1430</v>
      </c>
      <c r="Z465" s="1" t="s">
        <v>368</v>
      </c>
      <c r="AA465" s="1" t="s">
        <v>2210</v>
      </c>
      <c r="AB465" s="39" t="s">
        <v>2302</v>
      </c>
      <c r="AC465" s="39" t="s">
        <v>2160</v>
      </c>
    </row>
    <row r="466" spans="1:65" ht="13.5" customHeight="1" x14ac:dyDescent="0.35">
      <c r="A466" s="30">
        <v>465</v>
      </c>
      <c r="B466" s="30" t="s">
        <v>1198</v>
      </c>
      <c r="C466" s="30" t="str">
        <f>B366</f>
        <v>HD</v>
      </c>
      <c r="D466" s="30" t="str">
        <f>H366</f>
        <v>التنمية البشرية</v>
      </c>
      <c r="E466" s="30">
        <v>2</v>
      </c>
      <c r="F466" s="30" t="str">
        <f t="shared" si="31"/>
        <v>فئة فرعية</v>
      </c>
      <c r="G466" s="30">
        <v>0</v>
      </c>
      <c r="H466" s="64" t="s">
        <v>2335</v>
      </c>
      <c r="I466" s="22" t="s">
        <v>368</v>
      </c>
      <c r="J466" s="22" t="s">
        <v>368</v>
      </c>
      <c r="K466" s="30" t="str">
        <f t="shared" si="30"/>
        <v>التنمية البشرية</v>
      </c>
      <c r="L466" s="30" t="s">
        <v>762</v>
      </c>
      <c r="M466" s="22" t="s">
        <v>368</v>
      </c>
      <c r="N466" s="22" t="s">
        <v>368</v>
      </c>
      <c r="O466" s="42" t="s">
        <v>688</v>
      </c>
      <c r="P466" s="22" t="s">
        <v>368</v>
      </c>
      <c r="Q466" s="22" t="s">
        <v>368</v>
      </c>
      <c r="R466" s="22" t="s">
        <v>368</v>
      </c>
      <c r="S466" s="22" t="s">
        <v>368</v>
      </c>
      <c r="T466" s="22" t="s">
        <v>368</v>
      </c>
      <c r="U466" s="22" t="s">
        <v>368</v>
      </c>
      <c r="V466" s="22" t="s">
        <v>368</v>
      </c>
      <c r="W466" s="22" t="s">
        <v>368</v>
      </c>
      <c r="X466" s="22" t="s">
        <v>368</v>
      </c>
      <c r="Y466" s="22" t="s">
        <v>368</v>
      </c>
      <c r="Z466" s="22" t="s">
        <v>368</v>
      </c>
      <c r="AA466" s="22" t="s">
        <v>368</v>
      </c>
      <c r="AB466" s="22" t="s">
        <v>368</v>
      </c>
      <c r="AC466" s="22" t="s">
        <v>368</v>
      </c>
    </row>
    <row r="467" spans="1:65" ht="13.5" customHeight="1" x14ac:dyDescent="0.35">
      <c r="A467" s="1">
        <v>466</v>
      </c>
      <c r="B467" s="1" t="s">
        <v>1199</v>
      </c>
      <c r="C467" s="1" t="str">
        <f>B466</f>
        <v>SUSENV</v>
      </c>
      <c r="D467" s="1" t="str">
        <f>H466</f>
        <v>الاستدامة البيئية</v>
      </c>
      <c r="E467" s="1">
        <v>3</v>
      </c>
      <c r="F467" s="17" t="str">
        <f t="shared" si="31"/>
        <v>مؤشر</v>
      </c>
      <c r="G467" s="1">
        <v>0</v>
      </c>
      <c r="H467" s="50" t="s">
        <v>124</v>
      </c>
      <c r="I467" s="1" t="s">
        <v>1032</v>
      </c>
      <c r="J467" s="1" t="str">
        <f>H$466</f>
        <v>الاستدامة البيئية</v>
      </c>
      <c r="K467" s="1" t="str">
        <f t="shared" si="30"/>
        <v>التنمية البشرية</v>
      </c>
      <c r="L467" s="1" t="s">
        <v>762</v>
      </c>
      <c r="M467" s="1" t="s">
        <v>368</v>
      </c>
      <c r="N467" s="1" t="s">
        <v>368</v>
      </c>
      <c r="O467" s="40" t="s">
        <v>689</v>
      </c>
      <c r="P467" s="1" t="s">
        <v>368</v>
      </c>
      <c r="Q467" s="9" t="s">
        <v>368</v>
      </c>
      <c r="R467" s="1" t="s">
        <v>368</v>
      </c>
      <c r="S467" s="1" t="s">
        <v>368</v>
      </c>
      <c r="T467" s="1" t="s">
        <v>368</v>
      </c>
      <c r="U467" s="11" t="s">
        <v>368</v>
      </c>
      <c r="V467" s="1" t="s">
        <v>368</v>
      </c>
      <c r="W467" s="1" t="s">
        <v>368</v>
      </c>
      <c r="X467" s="1" t="s">
        <v>368</v>
      </c>
      <c r="Y467" s="1" t="s">
        <v>368</v>
      </c>
      <c r="Z467" s="1" t="s">
        <v>368</v>
      </c>
      <c r="AA467" s="1" t="s">
        <v>368</v>
      </c>
      <c r="AB467" s="1" t="s">
        <v>368</v>
      </c>
      <c r="AC467" s="1" t="s">
        <v>368</v>
      </c>
    </row>
    <row r="468" spans="1:65" ht="13.5" customHeight="1" x14ac:dyDescent="0.3">
      <c r="A468" s="1">
        <v>467</v>
      </c>
      <c r="B468" s="1" t="s">
        <v>1200</v>
      </c>
      <c r="C468" s="1" t="str">
        <f>B467</f>
        <v>PromEnvSust</v>
      </c>
      <c r="D468" s="1" t="str">
        <f>H467</f>
        <v>تعزيز الاستدامة البيئية</v>
      </c>
      <c r="E468" s="1">
        <v>4</v>
      </c>
      <c r="F468" s="17" t="str">
        <f t="shared" si="31"/>
        <v>مؤشر فرعي</v>
      </c>
      <c r="G468" s="1">
        <v>1</v>
      </c>
      <c r="H468" s="39" t="s">
        <v>355</v>
      </c>
      <c r="I468" s="1" t="s">
        <v>844</v>
      </c>
      <c r="J468" s="1" t="str">
        <f t="shared" ref="J468:J490" si="32">H$466</f>
        <v>الاستدامة البيئية</v>
      </c>
      <c r="K468" s="1" t="str">
        <f t="shared" si="30"/>
        <v>التنمية البشرية</v>
      </c>
      <c r="L468" s="1" t="s">
        <v>1737</v>
      </c>
      <c r="M468" s="1" t="s">
        <v>1779</v>
      </c>
      <c r="N468" s="1" t="s">
        <v>368</v>
      </c>
      <c r="O468" s="40" t="s">
        <v>690</v>
      </c>
      <c r="P468" s="1" t="s">
        <v>1819</v>
      </c>
      <c r="Q468" s="9">
        <v>46119</v>
      </c>
      <c r="R468" s="1" t="s">
        <v>2022</v>
      </c>
      <c r="S468" s="2" t="s">
        <v>715</v>
      </c>
      <c r="T468" s="1" t="s">
        <v>731</v>
      </c>
      <c r="U468" s="34">
        <v>1</v>
      </c>
      <c r="V468" s="1" t="s">
        <v>845</v>
      </c>
      <c r="W468" s="1" t="s">
        <v>2097</v>
      </c>
      <c r="X468" s="1" t="s">
        <v>1430</v>
      </c>
      <c r="Y468" s="1" t="s">
        <v>1430</v>
      </c>
      <c r="Z468" s="1" t="s">
        <v>368</v>
      </c>
      <c r="AA468" s="12" t="s">
        <v>2161</v>
      </c>
      <c r="AB468" s="12" t="s">
        <v>2162</v>
      </c>
      <c r="AC468" s="1" t="s">
        <v>368</v>
      </c>
    </row>
    <row r="469" spans="1:65" ht="13.5" customHeight="1" x14ac:dyDescent="0.3">
      <c r="A469" s="1">
        <v>468</v>
      </c>
      <c r="B469" s="1" t="s">
        <v>1709</v>
      </c>
      <c r="C469" s="1" t="str">
        <f>B467</f>
        <v>PromEnvSust</v>
      </c>
      <c r="D469" s="1" t="str">
        <f>H467</f>
        <v>تعزيز الاستدامة البيئية</v>
      </c>
      <c r="E469" s="1">
        <v>4</v>
      </c>
      <c r="F469" s="17" t="str">
        <f t="shared" si="31"/>
        <v>مؤشر فرعي</v>
      </c>
      <c r="G469" s="1">
        <v>0</v>
      </c>
      <c r="H469" s="39" t="s">
        <v>125</v>
      </c>
      <c r="I469" s="1" t="s">
        <v>1001</v>
      </c>
      <c r="J469" s="1" t="str">
        <f t="shared" si="32"/>
        <v>الاستدامة البيئية</v>
      </c>
      <c r="K469" s="1" t="str">
        <f t="shared" si="30"/>
        <v>التنمية البشرية</v>
      </c>
      <c r="L469" s="1" t="s">
        <v>762</v>
      </c>
      <c r="M469" s="1" t="s">
        <v>368</v>
      </c>
      <c r="N469" s="1" t="s">
        <v>368</v>
      </c>
      <c r="O469" s="40" t="s">
        <v>691</v>
      </c>
      <c r="P469" s="1" t="s">
        <v>368</v>
      </c>
      <c r="Q469" s="9" t="s">
        <v>368</v>
      </c>
      <c r="R469" s="1" t="s">
        <v>368</v>
      </c>
      <c r="S469" s="1" t="s">
        <v>368</v>
      </c>
      <c r="T469" s="1" t="s">
        <v>368</v>
      </c>
      <c r="U469" s="11" t="s">
        <v>368</v>
      </c>
      <c r="V469" s="1" t="s">
        <v>368</v>
      </c>
      <c r="W469" s="1" t="s">
        <v>368</v>
      </c>
      <c r="X469" s="1" t="s">
        <v>368</v>
      </c>
      <c r="Y469" s="1" t="s">
        <v>368</v>
      </c>
      <c r="Z469" s="1" t="s">
        <v>368</v>
      </c>
      <c r="AA469" s="1" t="s">
        <v>368</v>
      </c>
      <c r="AB469" s="1" t="s">
        <v>368</v>
      </c>
      <c r="AC469" s="1" t="s">
        <v>368</v>
      </c>
    </row>
    <row r="470" spans="1:65" ht="13.5" customHeight="1" x14ac:dyDescent="0.3">
      <c r="A470" s="1">
        <v>469</v>
      </c>
      <c r="B470" s="1" t="s">
        <v>1710</v>
      </c>
      <c r="C470" s="1" t="str">
        <f>B469</f>
        <v>EnvPolReg</v>
      </c>
      <c r="D470" s="1" t="str">
        <f>H469</f>
        <v>السياسات واللوائح البيئية</v>
      </c>
      <c r="E470" s="1">
        <v>5</v>
      </c>
      <c r="F470" s="17" t="str">
        <f t="shared" si="31"/>
        <v>مؤشر دون الفرعي الفرعي</v>
      </c>
      <c r="G470" s="1">
        <v>1</v>
      </c>
      <c r="H470" s="39" t="s">
        <v>2254</v>
      </c>
      <c r="I470" s="1" t="s">
        <v>1003</v>
      </c>
      <c r="J470" s="1" t="str">
        <f t="shared" si="32"/>
        <v>الاستدامة البيئية</v>
      </c>
      <c r="K470" s="1" t="str">
        <f t="shared" si="30"/>
        <v>التنمية البشرية</v>
      </c>
      <c r="L470" s="1" t="s">
        <v>1747</v>
      </c>
      <c r="M470" s="1" t="s">
        <v>1791</v>
      </c>
      <c r="N470" s="1" t="s">
        <v>368</v>
      </c>
      <c r="O470" s="40" t="s">
        <v>692</v>
      </c>
      <c r="P470" s="1" t="s">
        <v>1826</v>
      </c>
      <c r="Q470" s="9">
        <v>46141</v>
      </c>
      <c r="R470" s="1" t="s">
        <v>2023</v>
      </c>
      <c r="S470" s="2" t="s">
        <v>725</v>
      </c>
      <c r="T470" s="1" t="s">
        <v>731</v>
      </c>
      <c r="U470" s="34">
        <v>1</v>
      </c>
      <c r="V470" s="1" t="s">
        <v>2047</v>
      </c>
      <c r="W470" s="1" t="s">
        <v>1430</v>
      </c>
      <c r="X470" s="1" t="s">
        <v>1430</v>
      </c>
      <c r="Y470" s="1" t="s">
        <v>1430</v>
      </c>
      <c r="Z470" s="1" t="s">
        <v>368</v>
      </c>
      <c r="AA470" s="12" t="s">
        <v>2163</v>
      </c>
      <c r="AB470" s="1" t="s">
        <v>368</v>
      </c>
      <c r="AC470" s="1" t="s">
        <v>368</v>
      </c>
    </row>
    <row r="471" spans="1:65" ht="13.5" customHeight="1" x14ac:dyDescent="0.3">
      <c r="A471" s="1">
        <v>470</v>
      </c>
      <c r="B471" s="1" t="s">
        <v>1711</v>
      </c>
      <c r="C471" s="1" t="str">
        <f>B469</f>
        <v>EnvPolReg</v>
      </c>
      <c r="D471" s="1" t="str">
        <f>H469</f>
        <v>السياسات واللوائح البيئية</v>
      </c>
      <c r="E471" s="1">
        <v>5</v>
      </c>
      <c r="F471" s="17" t="str">
        <f t="shared" si="31"/>
        <v>مؤشر دون الفرعي الفرعي</v>
      </c>
      <c r="G471" s="1">
        <v>1</v>
      </c>
      <c r="H471" s="39" t="s">
        <v>2255</v>
      </c>
      <c r="I471" s="1" t="s">
        <v>898</v>
      </c>
      <c r="J471" s="1" t="str">
        <f t="shared" si="32"/>
        <v>الاستدامة البيئية</v>
      </c>
      <c r="K471" s="1" t="str">
        <f t="shared" si="30"/>
        <v>التنمية البشرية</v>
      </c>
      <c r="L471" s="1" t="s">
        <v>1740</v>
      </c>
      <c r="M471" s="1" t="s">
        <v>1791</v>
      </c>
      <c r="N471" s="1" t="s">
        <v>368</v>
      </c>
      <c r="O471" s="40" t="s">
        <v>2221</v>
      </c>
      <c r="P471" s="1" t="s">
        <v>1812</v>
      </c>
      <c r="Q471" s="9">
        <v>46206</v>
      </c>
      <c r="R471" s="1" t="s">
        <v>1201</v>
      </c>
      <c r="S471" s="1" t="s">
        <v>725</v>
      </c>
      <c r="T471" s="1" t="s">
        <v>731</v>
      </c>
      <c r="U471" s="11">
        <v>1</v>
      </c>
      <c r="V471" s="1" t="s">
        <v>2048</v>
      </c>
      <c r="W471" s="1" t="s">
        <v>2135</v>
      </c>
      <c r="X471" s="1" t="s">
        <v>1430</v>
      </c>
      <c r="Y471" s="1" t="s">
        <v>2086</v>
      </c>
      <c r="Z471" s="1" t="s">
        <v>368</v>
      </c>
      <c r="AA471" s="1" t="s">
        <v>368</v>
      </c>
      <c r="AB471" s="1" t="s">
        <v>368</v>
      </c>
      <c r="AC471" s="1" t="s">
        <v>368</v>
      </c>
    </row>
    <row r="472" spans="1:65" ht="13.5" customHeight="1" x14ac:dyDescent="0.35">
      <c r="A472" s="1">
        <v>471</v>
      </c>
      <c r="B472" s="1" t="s">
        <v>1202</v>
      </c>
      <c r="C472" s="1" t="str">
        <f>B466</f>
        <v>SUSENV</v>
      </c>
      <c r="D472" s="1" t="str">
        <f>H466</f>
        <v>الاستدامة البيئية</v>
      </c>
      <c r="E472" s="1">
        <v>3</v>
      </c>
      <c r="F472" s="17" t="str">
        <f t="shared" si="31"/>
        <v>مؤشر</v>
      </c>
      <c r="G472" s="1">
        <v>0</v>
      </c>
      <c r="H472" s="50" t="s">
        <v>126</v>
      </c>
      <c r="I472" s="1" t="s">
        <v>1203</v>
      </c>
      <c r="J472" s="1" t="str">
        <f t="shared" si="32"/>
        <v>الاستدامة البيئية</v>
      </c>
      <c r="K472" s="1" t="str">
        <f t="shared" si="30"/>
        <v>التنمية البشرية</v>
      </c>
      <c r="L472" s="1" t="s">
        <v>762</v>
      </c>
      <c r="M472" s="1" t="s">
        <v>368</v>
      </c>
      <c r="N472" s="1" t="s">
        <v>368</v>
      </c>
      <c r="O472" s="40" t="s">
        <v>693</v>
      </c>
      <c r="P472" s="1" t="s">
        <v>368</v>
      </c>
      <c r="Q472" s="9" t="s">
        <v>368</v>
      </c>
      <c r="R472" s="1" t="s">
        <v>368</v>
      </c>
      <c r="S472" s="1" t="s">
        <v>368</v>
      </c>
      <c r="T472" s="1" t="s">
        <v>368</v>
      </c>
      <c r="U472" s="11" t="s">
        <v>368</v>
      </c>
      <c r="V472" s="1" t="s">
        <v>368</v>
      </c>
      <c r="W472" s="1" t="s">
        <v>368</v>
      </c>
      <c r="X472" s="1" t="s">
        <v>368</v>
      </c>
      <c r="Y472" s="1" t="s">
        <v>368</v>
      </c>
      <c r="Z472" s="1" t="s">
        <v>368</v>
      </c>
      <c r="AA472" s="1" t="s">
        <v>368</v>
      </c>
      <c r="AB472" s="1" t="s">
        <v>368</v>
      </c>
      <c r="AC472" s="1" t="s">
        <v>368</v>
      </c>
    </row>
    <row r="473" spans="1:65" ht="13.5" customHeight="1" x14ac:dyDescent="0.3">
      <c r="A473" s="1">
        <v>472</v>
      </c>
      <c r="B473" s="1" t="s">
        <v>1204</v>
      </c>
      <c r="C473" s="1" t="str">
        <f>B472</f>
        <v>EnfEnvPol</v>
      </c>
      <c r="D473" s="1" t="str">
        <f>H472</f>
        <v>إنفاذ السياسات البيئية</v>
      </c>
      <c r="E473" s="1">
        <v>4</v>
      </c>
      <c r="F473" s="17" t="str">
        <f t="shared" si="31"/>
        <v>مؤشر فرعي</v>
      </c>
      <c r="G473" s="1">
        <v>1</v>
      </c>
      <c r="H473" s="39" t="s">
        <v>356</v>
      </c>
      <c r="I473" s="1" t="s">
        <v>809</v>
      </c>
      <c r="J473" s="1" t="str">
        <f t="shared" si="32"/>
        <v>الاستدامة البيئية</v>
      </c>
      <c r="K473" s="1" t="str">
        <f t="shared" si="30"/>
        <v>التنمية البشرية</v>
      </c>
      <c r="L473" s="1" t="s">
        <v>1734</v>
      </c>
      <c r="M473" s="1" t="s">
        <v>810</v>
      </c>
      <c r="N473" s="1" t="s">
        <v>368</v>
      </c>
      <c r="O473" s="40" t="s">
        <v>694</v>
      </c>
      <c r="P473" s="1" t="s">
        <v>1816</v>
      </c>
      <c r="Q473" s="9">
        <v>46142</v>
      </c>
      <c r="R473" s="1" t="s">
        <v>2024</v>
      </c>
      <c r="S473" s="1" t="s">
        <v>716</v>
      </c>
      <c r="T473" s="1" t="s">
        <v>731</v>
      </c>
      <c r="U473" s="11">
        <v>1</v>
      </c>
      <c r="V473" s="1" t="s">
        <v>2035</v>
      </c>
      <c r="W473" s="1" t="s">
        <v>2111</v>
      </c>
      <c r="X473" s="1" t="s">
        <v>1430</v>
      </c>
      <c r="Y473" s="1" t="s">
        <v>1430</v>
      </c>
      <c r="Z473" s="1" t="s">
        <v>368</v>
      </c>
      <c r="AA473" s="1" t="s">
        <v>2176</v>
      </c>
      <c r="AB473" s="1" t="s">
        <v>2202</v>
      </c>
      <c r="AC473" s="1" t="s">
        <v>368</v>
      </c>
    </row>
    <row r="474" spans="1:65" ht="13.5" customHeight="1" x14ac:dyDescent="0.3">
      <c r="A474" s="1">
        <v>473</v>
      </c>
      <c r="B474" s="1" t="s">
        <v>1205</v>
      </c>
      <c r="C474" s="1" t="str">
        <f>B472</f>
        <v>EnfEnvPol</v>
      </c>
      <c r="D474" s="1" t="str">
        <f>H472</f>
        <v>إنفاذ السياسات البيئية</v>
      </c>
      <c r="E474" s="1">
        <v>4</v>
      </c>
      <c r="F474" s="17" t="str">
        <f t="shared" si="31"/>
        <v>مؤشر فرعي</v>
      </c>
      <c r="G474" s="1">
        <v>1</v>
      </c>
      <c r="H474" s="39" t="s">
        <v>357</v>
      </c>
      <c r="I474" s="1" t="s">
        <v>838</v>
      </c>
      <c r="J474" s="1" t="str">
        <f t="shared" si="32"/>
        <v>الاستدامة البيئية</v>
      </c>
      <c r="K474" s="1" t="str">
        <f t="shared" si="30"/>
        <v>التنمية البشرية</v>
      </c>
      <c r="L474" s="1" t="s">
        <v>1736</v>
      </c>
      <c r="M474" s="1" t="s">
        <v>1778</v>
      </c>
      <c r="N474" s="1" t="s">
        <v>368</v>
      </c>
      <c r="O474" s="40" t="s">
        <v>695</v>
      </c>
      <c r="P474" s="1" t="s">
        <v>1821</v>
      </c>
      <c r="Q474" s="9">
        <v>46085</v>
      </c>
      <c r="R474" s="1" t="s">
        <v>1206</v>
      </c>
      <c r="S474" s="1" t="s">
        <v>720</v>
      </c>
      <c r="T474" s="1" t="s">
        <v>731</v>
      </c>
      <c r="U474" s="11">
        <v>1</v>
      </c>
      <c r="V474" s="1" t="s">
        <v>840</v>
      </c>
      <c r="W474" s="1" t="s">
        <v>2143</v>
      </c>
      <c r="X474" s="1" t="s">
        <v>1444</v>
      </c>
      <c r="Y474" s="1" t="s">
        <v>1430</v>
      </c>
      <c r="Z474" s="1" t="s">
        <v>368</v>
      </c>
      <c r="AA474" s="39" t="s">
        <v>2165</v>
      </c>
      <c r="AB474" s="12" t="s">
        <v>2218</v>
      </c>
      <c r="AC474" s="1" t="s">
        <v>368</v>
      </c>
    </row>
    <row r="475" spans="1:65" ht="13.5" customHeight="1" x14ac:dyDescent="0.35">
      <c r="A475" s="1">
        <v>474</v>
      </c>
      <c r="B475" s="1" t="s">
        <v>1207</v>
      </c>
      <c r="C475" s="1" t="str">
        <f>B466</f>
        <v>SUSENV</v>
      </c>
      <c r="D475" s="1" t="str">
        <f>H466</f>
        <v>الاستدامة البيئية</v>
      </c>
      <c r="E475" s="1">
        <v>3</v>
      </c>
      <c r="F475" s="17" t="str">
        <f t="shared" si="31"/>
        <v>مؤشر</v>
      </c>
      <c r="G475" s="1">
        <v>0</v>
      </c>
      <c r="H475" s="50" t="s">
        <v>127</v>
      </c>
      <c r="I475" s="1" t="s">
        <v>1208</v>
      </c>
      <c r="J475" s="1" t="str">
        <f t="shared" si="32"/>
        <v>الاستدامة البيئية</v>
      </c>
      <c r="K475" s="1" t="str">
        <f t="shared" si="30"/>
        <v>التنمية البشرية</v>
      </c>
      <c r="L475" s="1" t="s">
        <v>762</v>
      </c>
      <c r="M475" s="1" t="s">
        <v>368</v>
      </c>
      <c r="N475" s="1" t="s">
        <v>368</v>
      </c>
      <c r="O475" s="40" t="s">
        <v>696</v>
      </c>
      <c r="P475" s="1" t="s">
        <v>368</v>
      </c>
      <c r="Q475" s="9" t="s">
        <v>368</v>
      </c>
      <c r="R475" s="1" t="s">
        <v>368</v>
      </c>
      <c r="S475" s="1" t="s">
        <v>368</v>
      </c>
      <c r="T475" s="1" t="s">
        <v>368</v>
      </c>
      <c r="U475" s="11" t="s">
        <v>368</v>
      </c>
      <c r="V475" s="1" t="s">
        <v>368</v>
      </c>
      <c r="W475" s="1" t="s">
        <v>368</v>
      </c>
      <c r="X475" s="1" t="s">
        <v>368</v>
      </c>
      <c r="Y475" s="1" t="s">
        <v>368</v>
      </c>
      <c r="Z475" s="1" t="s">
        <v>368</v>
      </c>
      <c r="AA475" s="1" t="s">
        <v>368</v>
      </c>
      <c r="AB475" s="1" t="s">
        <v>368</v>
      </c>
      <c r="AC475" s="1" t="s">
        <v>368</v>
      </c>
    </row>
    <row r="476" spans="1:65" ht="13.5" customHeight="1" x14ac:dyDescent="0.3">
      <c r="A476" s="1">
        <v>475</v>
      </c>
      <c r="B476" s="1" t="s">
        <v>1209</v>
      </c>
      <c r="C476" s="1" t="str">
        <f>B475</f>
        <v>AirQual</v>
      </c>
      <c r="D476" s="1" t="str">
        <f>H475</f>
        <v>جودة الهواء</v>
      </c>
      <c r="E476" s="1">
        <v>4</v>
      </c>
      <c r="F476" s="17" t="str">
        <f t="shared" si="31"/>
        <v>مؤشر فرعي</v>
      </c>
      <c r="G476" s="1">
        <v>1</v>
      </c>
      <c r="H476" s="39" t="s">
        <v>358</v>
      </c>
      <c r="I476" s="1" t="s">
        <v>1208</v>
      </c>
      <c r="J476" s="1" t="str">
        <f t="shared" si="32"/>
        <v>الاستدامة البيئية</v>
      </c>
      <c r="K476" s="1" t="str">
        <f t="shared" si="30"/>
        <v>التنمية البشرية</v>
      </c>
      <c r="L476" s="1" t="s">
        <v>1769</v>
      </c>
      <c r="M476" s="1" t="s">
        <v>1808</v>
      </c>
      <c r="N476" s="1" t="s">
        <v>368</v>
      </c>
      <c r="O476" s="40" t="s">
        <v>697</v>
      </c>
      <c r="P476" s="1" t="s">
        <v>1381</v>
      </c>
      <c r="Q476" s="9">
        <v>46126</v>
      </c>
      <c r="R476" s="1" t="s">
        <v>2025</v>
      </c>
      <c r="S476" s="1" t="s">
        <v>717</v>
      </c>
      <c r="T476" s="1" t="s">
        <v>730</v>
      </c>
      <c r="U476" s="11">
        <v>-1</v>
      </c>
      <c r="V476" s="1" t="s">
        <v>2076</v>
      </c>
      <c r="W476" s="1" t="s">
        <v>1430</v>
      </c>
      <c r="X476" s="1" t="s">
        <v>1430</v>
      </c>
      <c r="Y476" s="1" t="s">
        <v>1430</v>
      </c>
      <c r="Z476" s="1" t="s">
        <v>368</v>
      </c>
      <c r="AA476" s="1" t="s">
        <v>2179</v>
      </c>
      <c r="AB476" s="1" t="s">
        <v>750</v>
      </c>
      <c r="AC476" s="1" t="s">
        <v>368</v>
      </c>
    </row>
    <row r="477" spans="1:65" ht="13.5" customHeight="1" x14ac:dyDescent="0.35">
      <c r="A477" s="1">
        <v>476</v>
      </c>
      <c r="B477" s="1" t="s">
        <v>1210</v>
      </c>
      <c r="C477" s="1" t="str">
        <f>B475</f>
        <v>AirQual</v>
      </c>
      <c r="D477" s="1" t="str">
        <f>H475</f>
        <v>جودة الهواء</v>
      </c>
      <c r="E477" s="1">
        <v>4</v>
      </c>
      <c r="F477" s="17" t="str">
        <f t="shared" si="31"/>
        <v>مؤشر فرعي</v>
      </c>
      <c r="G477" s="1">
        <v>1</v>
      </c>
      <c r="H477" s="39" t="s">
        <v>359</v>
      </c>
      <c r="I477" s="1" t="s">
        <v>1208</v>
      </c>
      <c r="J477" s="1" t="str">
        <f t="shared" si="32"/>
        <v>الاستدامة البيئية</v>
      </c>
      <c r="K477" s="1" t="str">
        <f t="shared" si="30"/>
        <v>التنمية البشرية</v>
      </c>
      <c r="L477" s="1" t="s">
        <v>1769</v>
      </c>
      <c r="M477" s="1" t="s">
        <v>1808</v>
      </c>
      <c r="N477" s="1" t="s">
        <v>368</v>
      </c>
      <c r="O477" s="40" t="s">
        <v>698</v>
      </c>
      <c r="P477" s="1" t="s">
        <v>1381</v>
      </c>
      <c r="Q477" s="9">
        <v>46126</v>
      </c>
      <c r="R477" s="1" t="s">
        <v>2026</v>
      </c>
      <c r="S477" s="1" t="s">
        <v>717</v>
      </c>
      <c r="T477" s="1" t="s">
        <v>730</v>
      </c>
      <c r="U477" s="11">
        <v>-1</v>
      </c>
      <c r="V477" s="1" t="s">
        <v>2076</v>
      </c>
      <c r="W477" s="1" t="s">
        <v>1430</v>
      </c>
      <c r="X477" s="1" t="s">
        <v>1430</v>
      </c>
      <c r="Y477" s="1" t="s">
        <v>1430</v>
      </c>
      <c r="Z477" s="1" t="s">
        <v>368</v>
      </c>
      <c r="AA477" s="1" t="s">
        <v>2179</v>
      </c>
      <c r="AB477" s="1" t="s">
        <v>750</v>
      </c>
      <c r="AC477" s="1" t="s">
        <v>368</v>
      </c>
      <c r="BM477" s="21"/>
    </row>
    <row r="478" spans="1:65" ht="13.5" customHeight="1" x14ac:dyDescent="0.35">
      <c r="A478" s="1">
        <v>477</v>
      </c>
      <c r="B478" s="1" t="s">
        <v>1211</v>
      </c>
      <c r="C478" s="1" t="str">
        <f>B466</f>
        <v>SUSENV</v>
      </c>
      <c r="D478" s="1" t="str">
        <f>H466</f>
        <v>الاستدامة البيئية</v>
      </c>
      <c r="E478" s="1">
        <v>3</v>
      </c>
      <c r="F478" s="17" t="str">
        <f t="shared" si="31"/>
        <v>مؤشر</v>
      </c>
      <c r="G478" s="1">
        <v>0</v>
      </c>
      <c r="H478" s="50" t="s">
        <v>128</v>
      </c>
      <c r="I478" s="1" t="s">
        <v>1212</v>
      </c>
      <c r="J478" s="1" t="str">
        <f t="shared" si="32"/>
        <v>الاستدامة البيئية</v>
      </c>
      <c r="K478" s="1" t="str">
        <f t="shared" si="30"/>
        <v>التنمية البشرية</v>
      </c>
      <c r="L478" s="1" t="s">
        <v>762</v>
      </c>
      <c r="M478" s="1" t="s">
        <v>368</v>
      </c>
      <c r="N478" s="1" t="s">
        <v>368</v>
      </c>
      <c r="O478" s="40" t="s">
        <v>699</v>
      </c>
      <c r="P478" s="1" t="s">
        <v>368</v>
      </c>
      <c r="Q478" s="9" t="s">
        <v>368</v>
      </c>
      <c r="R478" s="1" t="s">
        <v>368</v>
      </c>
      <c r="S478" s="1" t="s">
        <v>368</v>
      </c>
      <c r="T478" s="1" t="s">
        <v>368</v>
      </c>
      <c r="U478" s="11" t="s">
        <v>368</v>
      </c>
      <c r="V478" s="1" t="s">
        <v>368</v>
      </c>
      <c r="W478" s="1" t="s">
        <v>368</v>
      </c>
      <c r="X478" s="1" t="s">
        <v>368</v>
      </c>
      <c r="Y478" s="1" t="s">
        <v>368</v>
      </c>
      <c r="Z478" s="1" t="s">
        <v>368</v>
      </c>
      <c r="AA478" s="1" t="s">
        <v>368</v>
      </c>
      <c r="AB478" s="1" t="s">
        <v>368</v>
      </c>
      <c r="AC478" s="1" t="s">
        <v>368</v>
      </c>
    </row>
    <row r="479" spans="1:65" ht="13.5" customHeight="1" x14ac:dyDescent="0.3">
      <c r="A479" s="1">
        <v>478</v>
      </c>
      <c r="B479" s="1" t="s">
        <v>1712</v>
      </c>
      <c r="C479" s="1" t="str">
        <f>B478</f>
        <v>SusUseLandFor</v>
      </c>
      <c r="D479" s="1" t="str">
        <f>H478</f>
        <v>الاستخدام المستدام للأراضي والغابات</v>
      </c>
      <c r="E479" s="1">
        <v>4</v>
      </c>
      <c r="F479" s="17" t="str">
        <f t="shared" si="31"/>
        <v>مؤشر فرعي</v>
      </c>
      <c r="G479" s="1">
        <v>0</v>
      </c>
      <c r="H479" s="39" t="s">
        <v>129</v>
      </c>
      <c r="I479" s="1" t="s">
        <v>1186</v>
      </c>
      <c r="J479" s="1" t="str">
        <f t="shared" si="32"/>
        <v>الاستدامة البيئية</v>
      </c>
      <c r="K479" s="1" t="str">
        <f t="shared" si="30"/>
        <v>التنمية البشرية</v>
      </c>
      <c r="L479" s="1" t="s">
        <v>762</v>
      </c>
      <c r="M479" s="1" t="s">
        <v>368</v>
      </c>
      <c r="N479" s="1" t="s">
        <v>368</v>
      </c>
      <c r="O479" s="40" t="s">
        <v>700</v>
      </c>
      <c r="P479" s="1" t="s">
        <v>368</v>
      </c>
      <c r="Q479" s="9" t="s">
        <v>368</v>
      </c>
      <c r="R479" s="1" t="s">
        <v>368</v>
      </c>
      <c r="S479" s="1" t="s">
        <v>368</v>
      </c>
      <c r="T479" s="1" t="s">
        <v>368</v>
      </c>
      <c r="U479" s="11" t="s">
        <v>368</v>
      </c>
      <c r="V479" s="1" t="s">
        <v>368</v>
      </c>
      <c r="W479" s="1" t="s">
        <v>368</v>
      </c>
      <c r="X479" s="1" t="s">
        <v>368</v>
      </c>
      <c r="Y479" s="1" t="s">
        <v>368</v>
      </c>
      <c r="Z479" s="1" t="s">
        <v>368</v>
      </c>
      <c r="AA479" s="1" t="s">
        <v>368</v>
      </c>
      <c r="AB479" s="1" t="s">
        <v>368</v>
      </c>
      <c r="AC479" s="1" t="s">
        <v>368</v>
      </c>
    </row>
    <row r="480" spans="1:65" ht="13.5" customHeight="1" x14ac:dyDescent="0.3">
      <c r="A480" s="1">
        <v>479</v>
      </c>
      <c r="B480" s="1" t="s">
        <v>1213</v>
      </c>
      <c r="C480" s="1" t="str">
        <f>B479</f>
        <v>SusUseLandSoil</v>
      </c>
      <c r="D480" s="1" t="str">
        <f>H479</f>
        <v>الاستخدام المستدام للأراضي والتربة</v>
      </c>
      <c r="E480" s="1">
        <v>5</v>
      </c>
      <c r="F480" s="17" t="str">
        <f t="shared" si="31"/>
        <v>مؤشر دون الفرعي الفرعي</v>
      </c>
      <c r="G480" s="1">
        <v>1</v>
      </c>
      <c r="H480" s="39" t="s">
        <v>360</v>
      </c>
      <c r="I480" s="1" t="s">
        <v>1186</v>
      </c>
      <c r="J480" s="1" t="str">
        <f t="shared" si="32"/>
        <v>الاستدامة البيئية</v>
      </c>
      <c r="K480" s="1" t="str">
        <f t="shared" si="30"/>
        <v>التنمية البشرية</v>
      </c>
      <c r="L480" s="1" t="s">
        <v>1768</v>
      </c>
      <c r="M480" s="1" t="s">
        <v>1188</v>
      </c>
      <c r="N480" s="1" t="s">
        <v>1214</v>
      </c>
      <c r="O480" s="40" t="s">
        <v>701</v>
      </c>
      <c r="P480" s="1" t="s">
        <v>1813</v>
      </c>
      <c r="Q480" s="9">
        <v>46154</v>
      </c>
      <c r="R480" s="1" t="s">
        <v>1215</v>
      </c>
      <c r="S480" s="1" t="s">
        <v>719</v>
      </c>
      <c r="T480" s="1" t="s">
        <v>730</v>
      </c>
      <c r="U480" s="11">
        <v>-1</v>
      </c>
      <c r="V480" s="1" t="s">
        <v>1216</v>
      </c>
      <c r="W480" s="1" t="s">
        <v>1430</v>
      </c>
      <c r="X480" s="1" t="s">
        <v>1430</v>
      </c>
      <c r="Y480" s="1" t="s">
        <v>1430</v>
      </c>
      <c r="Z480" s="1" t="s">
        <v>368</v>
      </c>
      <c r="AA480" s="39" t="s">
        <v>757</v>
      </c>
      <c r="AB480" s="1" t="s">
        <v>368</v>
      </c>
      <c r="AC480" s="1" t="s">
        <v>368</v>
      </c>
    </row>
    <row r="481" spans="1:29" ht="13.5" customHeight="1" x14ac:dyDescent="0.3">
      <c r="A481" s="1">
        <v>480</v>
      </c>
      <c r="B481" s="1" t="s">
        <v>1217</v>
      </c>
      <c r="C481" s="1" t="str">
        <f>B479</f>
        <v>SusUseLandSoil</v>
      </c>
      <c r="D481" s="1" t="str">
        <f>H479</f>
        <v>الاستخدام المستدام للأراضي والتربة</v>
      </c>
      <c r="E481" s="1">
        <v>5</v>
      </c>
      <c r="F481" s="17" t="str">
        <f t="shared" si="31"/>
        <v>مؤشر دون الفرعي الفرعي</v>
      </c>
      <c r="G481" s="1">
        <v>1</v>
      </c>
      <c r="H481" s="39" t="s">
        <v>361</v>
      </c>
      <c r="I481" s="1" t="s">
        <v>1186</v>
      </c>
      <c r="J481" s="1" t="str">
        <f t="shared" si="32"/>
        <v>الاستدامة البيئية</v>
      </c>
      <c r="K481" s="1" t="str">
        <f t="shared" si="30"/>
        <v>التنمية البشرية</v>
      </c>
      <c r="L481" s="1" t="s">
        <v>1768</v>
      </c>
      <c r="M481" s="1" t="s">
        <v>1188</v>
      </c>
      <c r="N481" s="1" t="s">
        <v>1809</v>
      </c>
      <c r="O481" s="40" t="s">
        <v>702</v>
      </c>
      <c r="P481" s="1" t="s">
        <v>1381</v>
      </c>
      <c r="Q481" s="9">
        <v>46154</v>
      </c>
      <c r="R481" s="1" t="s">
        <v>2027</v>
      </c>
      <c r="S481" s="1" t="s">
        <v>719</v>
      </c>
      <c r="T481" s="1" t="s">
        <v>731</v>
      </c>
      <c r="U481" s="11">
        <v>1</v>
      </c>
      <c r="V481" s="1" t="s">
        <v>2077</v>
      </c>
      <c r="W481" s="1" t="s">
        <v>2121</v>
      </c>
      <c r="X481" s="1" t="s">
        <v>2081</v>
      </c>
      <c r="Y481" s="1" t="s">
        <v>2088</v>
      </c>
      <c r="Z481" s="13" t="s">
        <v>2155</v>
      </c>
      <c r="AA481" s="1" t="s">
        <v>368</v>
      </c>
      <c r="AB481" s="1" t="s">
        <v>368</v>
      </c>
      <c r="AC481" s="1" t="s">
        <v>368</v>
      </c>
    </row>
    <row r="482" spans="1:29" ht="13.5" customHeight="1" x14ac:dyDescent="0.3">
      <c r="A482" s="1">
        <v>481</v>
      </c>
      <c r="B482" s="1" t="s">
        <v>1713</v>
      </c>
      <c r="C482" s="1" t="str">
        <f>B478</f>
        <v>SusUseLandFor</v>
      </c>
      <c r="D482" s="1" t="str">
        <f>H478</f>
        <v>الاستخدام المستدام للأراضي والغابات</v>
      </c>
      <c r="E482" s="1">
        <v>4</v>
      </c>
      <c r="F482" s="17" t="str">
        <f t="shared" si="31"/>
        <v>مؤشر فرعي</v>
      </c>
      <c r="G482" s="1">
        <v>0</v>
      </c>
      <c r="H482" s="39" t="s">
        <v>130</v>
      </c>
      <c r="I482" s="1" t="s">
        <v>1218</v>
      </c>
      <c r="J482" s="1" t="str">
        <f t="shared" si="32"/>
        <v>الاستدامة البيئية</v>
      </c>
      <c r="K482" s="1" t="str">
        <f t="shared" si="30"/>
        <v>التنمية البشرية</v>
      </c>
      <c r="L482" s="1" t="s">
        <v>762</v>
      </c>
      <c r="M482" s="1" t="s">
        <v>368</v>
      </c>
      <c r="N482" s="1" t="s">
        <v>368</v>
      </c>
      <c r="O482" s="40" t="s">
        <v>703</v>
      </c>
      <c r="P482" s="1" t="s">
        <v>368</v>
      </c>
      <c r="Q482" s="11" t="s">
        <v>368</v>
      </c>
      <c r="R482" s="1" t="s">
        <v>368</v>
      </c>
      <c r="S482" s="1" t="s">
        <v>368</v>
      </c>
      <c r="T482" s="1" t="s">
        <v>368</v>
      </c>
      <c r="U482" s="11" t="s">
        <v>368</v>
      </c>
      <c r="V482" s="1" t="s">
        <v>368</v>
      </c>
      <c r="W482" s="1" t="s">
        <v>368</v>
      </c>
      <c r="X482" s="1" t="s">
        <v>368</v>
      </c>
      <c r="Y482" s="1" t="s">
        <v>368</v>
      </c>
      <c r="Z482" s="1" t="s">
        <v>368</v>
      </c>
      <c r="AA482" s="1" t="s">
        <v>368</v>
      </c>
      <c r="AB482" s="1" t="s">
        <v>368</v>
      </c>
      <c r="AC482" s="1" t="s">
        <v>368</v>
      </c>
    </row>
    <row r="483" spans="1:29" ht="13.5" customHeight="1" x14ac:dyDescent="0.3">
      <c r="A483" s="1">
        <v>482</v>
      </c>
      <c r="B483" s="1" t="s">
        <v>1714</v>
      </c>
      <c r="C483" s="1" t="str">
        <f>B482</f>
        <v>SusUseFor</v>
      </c>
      <c r="D483" s="1" t="str">
        <f>H482</f>
        <v>الاستخدام المستدام للغابات</v>
      </c>
      <c r="E483" s="1">
        <v>5</v>
      </c>
      <c r="F483" s="17" t="str">
        <f t="shared" si="31"/>
        <v>مؤشر دون الفرعي الفرعي</v>
      </c>
      <c r="G483" s="1">
        <v>1</v>
      </c>
      <c r="H483" s="39" t="s">
        <v>362</v>
      </c>
      <c r="I483" s="1" t="s">
        <v>1219</v>
      </c>
      <c r="J483" s="1" t="str">
        <f t="shared" si="32"/>
        <v>الاستدامة البيئية</v>
      </c>
      <c r="K483" s="1" t="str">
        <f t="shared" si="30"/>
        <v>التنمية البشرية</v>
      </c>
      <c r="L483" s="1" t="s">
        <v>1770</v>
      </c>
      <c r="M483" s="1" t="s">
        <v>1810</v>
      </c>
      <c r="N483" s="1" t="s">
        <v>368</v>
      </c>
      <c r="O483" s="40" t="s">
        <v>704</v>
      </c>
      <c r="P483" s="1" t="s">
        <v>1812</v>
      </c>
      <c r="Q483" s="9">
        <v>46183</v>
      </c>
      <c r="R483" s="1" t="s">
        <v>1220</v>
      </c>
      <c r="S483" s="1" t="s">
        <v>719</v>
      </c>
      <c r="T483" s="1" t="s">
        <v>730</v>
      </c>
      <c r="U483" s="11">
        <v>-1</v>
      </c>
      <c r="V483" s="1" t="s">
        <v>2078</v>
      </c>
      <c r="W483" s="1" t="s">
        <v>2137</v>
      </c>
      <c r="X483" s="1" t="s">
        <v>1430</v>
      </c>
      <c r="Y483" s="1" t="s">
        <v>1430</v>
      </c>
      <c r="Z483" s="13" t="s">
        <v>2155</v>
      </c>
      <c r="AA483" s="1" t="s">
        <v>760</v>
      </c>
      <c r="AB483" s="12" t="s">
        <v>2185</v>
      </c>
      <c r="AC483" s="1" t="s">
        <v>368</v>
      </c>
    </row>
    <row r="484" spans="1:29" ht="13.5" customHeight="1" x14ac:dyDescent="0.3">
      <c r="A484" s="1">
        <v>483</v>
      </c>
      <c r="B484" s="1" t="s">
        <v>1715</v>
      </c>
      <c r="C484" s="1" t="str">
        <f>B482</f>
        <v>SusUseFor</v>
      </c>
      <c r="D484" s="1" t="str">
        <f>H482</f>
        <v>الاستخدام المستدام للغابات</v>
      </c>
      <c r="E484" s="1">
        <v>5</v>
      </c>
      <c r="F484" s="17" t="str">
        <f t="shared" si="31"/>
        <v>مؤشر دون الفرعي الفرعي</v>
      </c>
      <c r="G484" s="1">
        <v>1</v>
      </c>
      <c r="H484" s="39" t="s">
        <v>363</v>
      </c>
      <c r="I484" s="1" t="s">
        <v>898</v>
      </c>
      <c r="J484" s="1" t="str">
        <f t="shared" si="32"/>
        <v>الاستدامة البيئية</v>
      </c>
      <c r="K484" s="1" t="str">
        <f t="shared" si="30"/>
        <v>التنمية البشرية</v>
      </c>
      <c r="L484" s="1" t="s">
        <v>1740</v>
      </c>
      <c r="M484" s="1" t="s">
        <v>1796</v>
      </c>
      <c r="N484" s="1" t="s">
        <v>368</v>
      </c>
      <c r="O484" s="40" t="s">
        <v>705</v>
      </c>
      <c r="P484" s="1" t="s">
        <v>1815</v>
      </c>
      <c r="Q484" s="9">
        <v>46105</v>
      </c>
      <c r="R484" s="1" t="s">
        <v>1221</v>
      </c>
      <c r="S484" s="1" t="s">
        <v>719</v>
      </c>
      <c r="T484" s="1" t="s">
        <v>730</v>
      </c>
      <c r="U484" s="11">
        <v>-1</v>
      </c>
      <c r="V484" s="1" t="s">
        <v>1049</v>
      </c>
      <c r="W484" s="1" t="s">
        <v>2109</v>
      </c>
      <c r="X484" s="1" t="s">
        <v>1430</v>
      </c>
      <c r="Y484" s="1" t="s">
        <v>1430</v>
      </c>
      <c r="Z484" s="1" t="s">
        <v>368</v>
      </c>
      <c r="AA484" s="1" t="s">
        <v>2324</v>
      </c>
      <c r="AB484" s="1" t="s">
        <v>368</v>
      </c>
      <c r="AC484" s="1" t="s">
        <v>368</v>
      </c>
    </row>
    <row r="485" spans="1:29" ht="13.5" customHeight="1" x14ac:dyDescent="0.35">
      <c r="A485" s="1">
        <v>484</v>
      </c>
      <c r="B485" s="1" t="s">
        <v>1716</v>
      </c>
      <c r="C485" s="1" t="str">
        <f>B466</f>
        <v>SUSENV</v>
      </c>
      <c r="D485" s="1" t="str">
        <f>H466</f>
        <v>الاستدامة البيئية</v>
      </c>
      <c r="E485" s="1">
        <v>3</v>
      </c>
      <c r="F485" s="17" t="str">
        <f t="shared" si="31"/>
        <v>مؤشر</v>
      </c>
      <c r="G485" s="1">
        <v>0</v>
      </c>
      <c r="H485" s="50" t="s">
        <v>131</v>
      </c>
      <c r="I485" s="1" t="s">
        <v>1378</v>
      </c>
      <c r="J485" s="1" t="str">
        <f t="shared" si="32"/>
        <v>الاستدامة البيئية</v>
      </c>
      <c r="K485" s="1" t="str">
        <f t="shared" si="30"/>
        <v>التنمية البشرية</v>
      </c>
      <c r="L485" s="1" t="s">
        <v>762</v>
      </c>
      <c r="M485" s="1" t="s">
        <v>368</v>
      </c>
      <c r="N485" s="1" t="s">
        <v>368</v>
      </c>
      <c r="O485" s="40" t="s">
        <v>706</v>
      </c>
      <c r="P485" s="1" t="s">
        <v>368</v>
      </c>
      <c r="Q485" s="9" t="s">
        <v>368</v>
      </c>
      <c r="R485" s="1" t="s">
        <v>368</v>
      </c>
      <c r="S485" s="1" t="s">
        <v>368</v>
      </c>
      <c r="T485" s="1" t="s">
        <v>368</v>
      </c>
      <c r="U485" s="34" t="s">
        <v>368</v>
      </c>
      <c r="V485" s="1" t="s">
        <v>368</v>
      </c>
      <c r="W485" s="1" t="s">
        <v>368</v>
      </c>
      <c r="X485" s="1" t="s">
        <v>368</v>
      </c>
      <c r="Y485" s="1" t="s">
        <v>368</v>
      </c>
      <c r="Z485" s="1" t="s">
        <v>368</v>
      </c>
      <c r="AA485" s="1" t="s">
        <v>368</v>
      </c>
      <c r="AB485" s="1" t="s">
        <v>368</v>
      </c>
      <c r="AC485" s="1" t="s">
        <v>368</v>
      </c>
    </row>
    <row r="486" spans="1:29" ht="13.5" customHeight="1" x14ac:dyDescent="0.3">
      <c r="A486" s="1">
        <v>485</v>
      </c>
      <c r="B486" s="1" t="s">
        <v>1222</v>
      </c>
      <c r="C486" s="1" t="str">
        <f>B485</f>
        <v>LandWatBiodivProtc</v>
      </c>
      <c r="D486" s="1" t="str">
        <f>H485</f>
        <v>حماية التنوُّع البيولوجي للأراضي والمياه</v>
      </c>
      <c r="E486" s="1">
        <v>4</v>
      </c>
      <c r="F486" s="17" t="str">
        <f t="shared" si="31"/>
        <v>مؤشر فرعي</v>
      </c>
      <c r="G486" s="1">
        <v>1</v>
      </c>
      <c r="H486" s="39" t="s">
        <v>364</v>
      </c>
      <c r="I486" s="1" t="s">
        <v>1223</v>
      </c>
      <c r="J486" s="1" t="str">
        <f t="shared" si="32"/>
        <v>الاستدامة البيئية</v>
      </c>
      <c r="K486" s="1" t="str">
        <f t="shared" si="30"/>
        <v>التنمية البشرية</v>
      </c>
      <c r="L486" s="1" t="s">
        <v>1771</v>
      </c>
      <c r="M486" s="1" t="s">
        <v>1811</v>
      </c>
      <c r="N486" s="1" t="s">
        <v>368</v>
      </c>
      <c r="O486" s="40" t="s">
        <v>1441</v>
      </c>
      <c r="P486" s="1" t="s">
        <v>1812</v>
      </c>
      <c r="Q486" s="9">
        <v>46120</v>
      </c>
      <c r="R486" s="1" t="s">
        <v>1224</v>
      </c>
      <c r="S486" s="1" t="s">
        <v>2030</v>
      </c>
      <c r="T486" s="1" t="s">
        <v>731</v>
      </c>
      <c r="U486" s="11">
        <v>1</v>
      </c>
      <c r="V486" s="1" t="s">
        <v>2079</v>
      </c>
      <c r="W486" s="1" t="s">
        <v>1430</v>
      </c>
      <c r="X486" s="1" t="s">
        <v>1430</v>
      </c>
      <c r="Y486" s="1" t="s">
        <v>1430</v>
      </c>
      <c r="Z486" s="1" t="s">
        <v>368</v>
      </c>
      <c r="AA486" s="39" t="s">
        <v>2164</v>
      </c>
      <c r="AB486" s="1" t="s">
        <v>368</v>
      </c>
      <c r="AC486" s="1" t="s">
        <v>368</v>
      </c>
    </row>
    <row r="487" spans="1:29" ht="13.5" customHeight="1" x14ac:dyDescent="0.3">
      <c r="A487" s="1">
        <v>486</v>
      </c>
      <c r="B487" s="1" t="s">
        <v>1225</v>
      </c>
      <c r="C487" s="1" t="str">
        <f>B485</f>
        <v>LandWatBiodivProtc</v>
      </c>
      <c r="D487" s="1" t="str">
        <f>H485</f>
        <v>حماية التنوُّع البيولوجي للأراضي والمياه</v>
      </c>
      <c r="E487" s="1">
        <v>4</v>
      </c>
      <c r="F487" s="17" t="str">
        <f t="shared" si="31"/>
        <v>مؤشر فرعي</v>
      </c>
      <c r="G487" s="1">
        <v>1</v>
      </c>
      <c r="H487" s="39" t="s">
        <v>365</v>
      </c>
      <c r="I487" s="1" t="s">
        <v>898</v>
      </c>
      <c r="J487" s="1" t="str">
        <f t="shared" si="32"/>
        <v>الاستدامة البيئية</v>
      </c>
      <c r="K487" s="1" t="str">
        <f t="shared" si="30"/>
        <v>التنمية البشرية</v>
      </c>
      <c r="L487" s="1" t="s">
        <v>1740</v>
      </c>
      <c r="M487" s="1" t="s">
        <v>1796</v>
      </c>
      <c r="N487" s="1" t="s">
        <v>368</v>
      </c>
      <c r="O487" s="40" t="s">
        <v>707</v>
      </c>
      <c r="P487" s="1" t="s">
        <v>1813</v>
      </c>
      <c r="Q487" s="9">
        <v>46105</v>
      </c>
      <c r="R487" s="1" t="s">
        <v>1226</v>
      </c>
      <c r="S487" s="1" t="s">
        <v>719</v>
      </c>
      <c r="T487" s="1" t="s">
        <v>731</v>
      </c>
      <c r="U487" s="11">
        <v>1</v>
      </c>
      <c r="V487" s="1" t="s">
        <v>1049</v>
      </c>
      <c r="W487" s="1" t="s">
        <v>2148</v>
      </c>
      <c r="X487" s="1" t="s">
        <v>1430</v>
      </c>
      <c r="Y487" s="1" t="s">
        <v>1430</v>
      </c>
      <c r="Z487" s="13" t="s">
        <v>2155</v>
      </c>
      <c r="AA487" s="1" t="s">
        <v>368</v>
      </c>
      <c r="AB487" s="1" t="s">
        <v>368</v>
      </c>
      <c r="AC487" s="1" t="s">
        <v>368</v>
      </c>
    </row>
    <row r="488" spans="1:29" ht="13.5" customHeight="1" x14ac:dyDescent="0.3">
      <c r="A488" s="1">
        <v>487</v>
      </c>
      <c r="B488" s="1" t="s">
        <v>1717</v>
      </c>
      <c r="C488" s="1" t="str">
        <f>B485</f>
        <v>LandWatBiodivProtc</v>
      </c>
      <c r="D488" s="1" t="str">
        <f>H485</f>
        <v>حماية التنوُّع البيولوجي للأراضي والمياه</v>
      </c>
      <c r="E488" s="1">
        <v>4</v>
      </c>
      <c r="F488" s="17" t="str">
        <f t="shared" si="31"/>
        <v>مؤشر فرعي</v>
      </c>
      <c r="G488" s="1">
        <v>0</v>
      </c>
      <c r="H488" s="39" t="s">
        <v>132</v>
      </c>
      <c r="I488" s="1" t="s">
        <v>787</v>
      </c>
      <c r="J488" s="1" t="str">
        <f t="shared" si="32"/>
        <v>الاستدامة البيئية</v>
      </c>
      <c r="K488" s="1" t="str">
        <f t="shared" si="30"/>
        <v>التنمية البشرية</v>
      </c>
      <c r="L488" s="1" t="s">
        <v>762</v>
      </c>
      <c r="M488" s="1" t="s">
        <v>368</v>
      </c>
      <c r="N488" s="1" t="s">
        <v>368</v>
      </c>
      <c r="O488" s="40" t="s">
        <v>708</v>
      </c>
      <c r="P488" s="1" t="s">
        <v>368</v>
      </c>
      <c r="Q488" s="9" t="s">
        <v>368</v>
      </c>
      <c r="R488" s="1" t="s">
        <v>368</v>
      </c>
      <c r="S488" s="1" t="s">
        <v>368</v>
      </c>
      <c r="T488" s="1" t="s">
        <v>368</v>
      </c>
      <c r="U488" s="11" t="s">
        <v>368</v>
      </c>
      <c r="V488" s="1" t="s">
        <v>368</v>
      </c>
      <c r="W488" s="1" t="s">
        <v>368</v>
      </c>
      <c r="X488" s="1" t="s">
        <v>368</v>
      </c>
      <c r="Y488" s="1" t="s">
        <v>368</v>
      </c>
      <c r="Z488" s="1" t="s">
        <v>368</v>
      </c>
      <c r="AA488" s="1" t="s">
        <v>368</v>
      </c>
      <c r="AB488" s="1" t="s">
        <v>368</v>
      </c>
      <c r="AC488" s="1" t="s">
        <v>368</v>
      </c>
    </row>
    <row r="489" spans="1:29" ht="13.5" customHeight="1" x14ac:dyDescent="0.3">
      <c r="A489" s="1">
        <v>488</v>
      </c>
      <c r="B489" s="1" t="s">
        <v>1227</v>
      </c>
      <c r="C489" s="1" t="str">
        <f>B488</f>
        <v>AbsExpBiodiv</v>
      </c>
      <c r="D489" s="1" t="str">
        <f>H488</f>
        <v>عدم وجود استغلال غير قانوني للتنوُّع البيولوجي</v>
      </c>
      <c r="E489" s="1">
        <v>5</v>
      </c>
      <c r="F489" s="17" t="str">
        <f t="shared" si="31"/>
        <v>مؤشر دون الفرعي الفرعي</v>
      </c>
      <c r="G489" s="1">
        <v>1</v>
      </c>
      <c r="H489" s="39" t="s">
        <v>366</v>
      </c>
      <c r="I489" s="1" t="s">
        <v>787</v>
      </c>
      <c r="J489" s="1" t="str">
        <f t="shared" si="32"/>
        <v>الاستدامة البيئية</v>
      </c>
      <c r="K489" s="1" t="str">
        <f t="shared" si="30"/>
        <v>التنمية البشرية</v>
      </c>
      <c r="L489" s="1" t="s">
        <v>788</v>
      </c>
      <c r="M489" s="1" t="s">
        <v>1774</v>
      </c>
      <c r="N489" s="1" t="s">
        <v>368</v>
      </c>
      <c r="O489" s="40" t="s">
        <v>709</v>
      </c>
      <c r="P489" s="33" t="s">
        <v>1814</v>
      </c>
      <c r="Q489" s="9">
        <v>46072</v>
      </c>
      <c r="R489" s="1" t="s">
        <v>1530</v>
      </c>
      <c r="S489" s="14" t="s">
        <v>715</v>
      </c>
      <c r="T489" s="1" t="s">
        <v>730</v>
      </c>
      <c r="U489" s="11">
        <v>-1</v>
      </c>
      <c r="V489" s="1" t="s">
        <v>1383</v>
      </c>
      <c r="W489" s="1" t="s">
        <v>1430</v>
      </c>
      <c r="X489" s="1" t="s">
        <v>1430</v>
      </c>
      <c r="Y489" s="1" t="s">
        <v>1430</v>
      </c>
      <c r="Z489" s="1" t="s">
        <v>368</v>
      </c>
      <c r="AA489" s="39" t="s">
        <v>2203</v>
      </c>
      <c r="AB489" s="1" t="s">
        <v>2173</v>
      </c>
      <c r="AC489" s="1" t="s">
        <v>368</v>
      </c>
    </row>
    <row r="490" spans="1:29" ht="13.5" customHeight="1" x14ac:dyDescent="0.3">
      <c r="A490" s="1">
        <v>489</v>
      </c>
      <c r="B490" s="1" t="s">
        <v>1228</v>
      </c>
      <c r="C490" s="1" t="str">
        <f>B488</f>
        <v>AbsExpBiodiv</v>
      </c>
      <c r="D490" s="1" t="str">
        <f>H488</f>
        <v>عدم وجود استغلال غير قانوني للتنوُّع البيولوجي</v>
      </c>
      <c r="E490" s="1">
        <v>5</v>
      </c>
      <c r="F490" s="17" t="str">
        <f t="shared" si="31"/>
        <v>مؤشر دون الفرعي الفرعي</v>
      </c>
      <c r="G490" s="1">
        <v>1</v>
      </c>
      <c r="H490" s="39" t="s">
        <v>367</v>
      </c>
      <c r="I490" s="1" t="s">
        <v>787</v>
      </c>
      <c r="J490" s="1" t="str">
        <f t="shared" si="32"/>
        <v>الاستدامة البيئية</v>
      </c>
      <c r="K490" s="1" t="str">
        <f t="shared" si="30"/>
        <v>التنمية البشرية</v>
      </c>
      <c r="L490" s="1" t="s">
        <v>788</v>
      </c>
      <c r="M490" s="1" t="s">
        <v>1774</v>
      </c>
      <c r="N490" s="1" t="s">
        <v>368</v>
      </c>
      <c r="O490" s="40" t="s">
        <v>710</v>
      </c>
      <c r="P490" s="33" t="s">
        <v>1814</v>
      </c>
      <c r="Q490" s="9">
        <v>46072</v>
      </c>
      <c r="R490" s="1" t="s">
        <v>1531</v>
      </c>
      <c r="S490" s="14" t="s">
        <v>715</v>
      </c>
      <c r="T490" s="1" t="s">
        <v>730</v>
      </c>
      <c r="U490" s="11">
        <v>-1</v>
      </c>
      <c r="V490" s="1" t="s">
        <v>1383</v>
      </c>
      <c r="W490" s="1" t="s">
        <v>1430</v>
      </c>
      <c r="X490" s="1" t="s">
        <v>1430</v>
      </c>
      <c r="Y490" s="1" t="s">
        <v>1430</v>
      </c>
      <c r="Z490" s="1" t="s">
        <v>368</v>
      </c>
      <c r="AA490" s="39" t="s">
        <v>2203</v>
      </c>
      <c r="AB490" s="1" t="s">
        <v>2173</v>
      </c>
      <c r="AC490" s="1" t="s">
        <v>368</v>
      </c>
    </row>
    <row r="492" spans="1:29" ht="14.5" x14ac:dyDescent="0.35">
      <c r="V492" s="35"/>
    </row>
    <row r="1048576" spans="29:29" x14ac:dyDescent="0.3">
      <c r="AC1048576" s="1"/>
    </row>
  </sheetData>
  <dataConsolidate/>
  <hyperlinks>
    <hyperlink ref="V448" r:id="rId1" xr:uid="{464D4A1C-C3F5-434C-93DF-CC332BD07FF1}"/>
    <hyperlink ref="V369" r:id="rId2" xr:uid="{B58442DB-3F41-410C-A690-CA237D35D088}"/>
    <hyperlink ref="V379" r:id="rId3" xr:uid="{0D475971-56B0-4B53-969B-EED6ACD69C84}"/>
    <hyperlink ref="V384" r:id="rId4" xr:uid="{82133183-C7DA-4D2B-A7C5-D994CB47E9C2}"/>
    <hyperlink ref="V332" r:id="rId5" xr:uid="{DA0F96E0-2182-4050-9EB8-C752EDD99BB5}"/>
  </hyperlinks>
  <pageMargins left="0.7" right="0.7" top="0.75" bottom="0.75" header="0.3" footer="0.3"/>
  <pageSetup paperSize="9" orientation="portrait" r:id="rId6"/>
  <headerFooter>
    <oddFooter>&amp;C_x000D_&amp;1#&amp;"Calibri"&amp;10&amp;K000000 Confidential - Not for Public Consumption or Distribution</oddFooter>
  </headerFooter>
  <ignoredErrors>
    <ignoredError sqref="C7:C490 D7:D490"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IIAG Metadata 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 Schultes</dc:creator>
  <cp:lastModifiedBy>Nica Weidemeyer</cp:lastModifiedBy>
  <dcterms:created xsi:type="dcterms:W3CDTF">2020-06-22T06:44:29Z</dcterms:created>
  <dcterms:modified xsi:type="dcterms:W3CDTF">2026-10-16T12:14:25Z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19d756-792e-42a1-bcad-4cb9051ddd2d_Enabled">
    <vt:lpwstr>true</vt:lpwstr>
  </property>
  <property fmtid="{D5CDD505-2E9C-101B-9397-08002B2CF9AE}" pid="3" name="MSIP_Label_8e19d756-792e-42a1-bcad-4cb9051ddd2d_SetDate">
    <vt:lpwstr>2024-09-29T16:48:17Z</vt:lpwstr>
  </property>
  <property fmtid="{D5CDD505-2E9C-101B-9397-08002B2CF9AE}" pid="4" name="MSIP_Label_8e19d756-792e-42a1-bcad-4cb9051ddd2d_Method">
    <vt:lpwstr>Standard</vt:lpwstr>
  </property>
  <property fmtid="{D5CDD505-2E9C-101B-9397-08002B2CF9AE}" pid="5" name="MSIP_Label_8e19d756-792e-42a1-bcad-4cb9051ddd2d_Name">
    <vt:lpwstr>Confidential</vt:lpwstr>
  </property>
  <property fmtid="{D5CDD505-2E9C-101B-9397-08002B2CF9AE}" pid="6" name="MSIP_Label_8e19d756-792e-42a1-bcad-4cb9051ddd2d_SiteId">
    <vt:lpwstr>41eb501a-f671-4ce0-a5bf-b64168c3705f</vt:lpwstr>
  </property>
  <property fmtid="{D5CDD505-2E9C-101B-9397-08002B2CF9AE}" pid="7" name="MSIP_Label_8e19d756-792e-42a1-bcad-4cb9051ddd2d_ActionId">
    <vt:lpwstr>7ad6caf0-39b1-43fe-b85c-e919e03a8161</vt:lpwstr>
  </property>
  <property fmtid="{D5CDD505-2E9C-101B-9397-08002B2CF9AE}" pid="8" name="MSIP_Label_8e19d756-792e-42a1-bcad-4cb9051ddd2d_ContentBits">
    <vt:lpwstr>2</vt:lpwstr>
  </property>
</Properties>
</file>